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ГКПЗ РАО ЭСВ " sheetId="1" r:id="rId1"/>
  </sheets>
  <definedNames>
    <definedName name="_xlnm.Print_Titles" localSheetId="0">'ГКПЗ РАО ЭСВ '!$A:$N,'ГКПЗ РАО ЭСВ '!$6:$6</definedName>
    <definedName name="_xlnm.Print_Area" localSheetId="0">'ГКПЗ РАО ЭСВ '!$A$1:$N$180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СКС - структурированная кабельная система - этажные коммутационные шкафы, кросс в серверной, разводка по розеткам, сами розетки на стенах. То, что есть в здании - прозвонить, пожелать, переделать. В здании до нас никто не "жил", поэтому  система не рабочая.</t>
        </r>
      </text>
    </comment>
  </commentList>
</comments>
</file>

<file path=xl/sharedStrings.xml><?xml version="1.0" encoding="utf-8"?>
<sst xmlns="http://schemas.openxmlformats.org/spreadsheetml/2006/main" count="1177" uniqueCount="239">
  <si>
    <t>Приобретение оборудования селекторной связи</t>
  </si>
  <si>
    <t>Планируемый способ закупки</t>
  </si>
  <si>
    <t>Комментарий</t>
  </si>
  <si>
    <t>Номер закупки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</si>
  <si>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</si>
  <si>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</si>
  <si>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Поставка оборудования для запуска ИТ-инфраструктуры Хабаровского офиса</t>
  </si>
  <si>
    <t>инвестиции</t>
  </si>
  <si>
    <t>Обслуживание системы видеоконференцсвязи</t>
  </si>
  <si>
    <t>Приобретение копировальной техники</t>
  </si>
  <si>
    <t>Приобретение мобильных телефонов</t>
  </si>
  <si>
    <t>Услуги удостоверяющего центра</t>
  </si>
  <si>
    <t>Монтаж межэтажных кабельных соединений в Хабаровском офисе</t>
  </si>
  <si>
    <t>Обслуживание СКС в Хабаровском офисе</t>
  </si>
  <si>
    <t>Поддержка и сопровождение ИТ-инфраструктуры, с услугами по ЛВС и АТС в Хабаровске</t>
  </si>
  <si>
    <t>Техническая поддержка рабочих мест</t>
  </si>
  <si>
    <t>Создание корпоративного интернет-сайта</t>
  </si>
  <si>
    <t>Сопровождение интернет-сайта</t>
  </si>
  <si>
    <t>Создание корпоративного портала</t>
  </si>
  <si>
    <t>Сопровождение корпоративного портала</t>
  </si>
  <si>
    <t>Услуги международной и междугородней связи в Хабаровске (6 месяцев)</t>
  </si>
  <si>
    <t>Услуги мобильной связи в Хабаровске (6 месяцев)</t>
  </si>
  <si>
    <t>Услуги предоставления доступа в Internet (6  месяцев)</t>
  </si>
  <si>
    <t>Организация последней мили 4 Mbit (включая абонентскую плату)</t>
  </si>
  <si>
    <t>Поставка оборудования для московского офиса на 80 человек</t>
  </si>
  <si>
    <t>Поставка лицензионного ПО для московского офиса на 80 человек</t>
  </si>
  <si>
    <t>Монтаж СКС в московском офисе на 80 человек</t>
  </si>
  <si>
    <t>Услуги по предоставлению и обслуживанию системы Бизнес-План</t>
  </si>
  <si>
    <t>Консультационные услуги</t>
  </si>
  <si>
    <t>Услуги актуариев</t>
  </si>
  <si>
    <t>Аудиторские услуги</t>
  </si>
  <si>
    <t>Празднование дня энергетики и Нового года и приобретение подарков</t>
  </si>
  <si>
    <t>Ремонтные работы (в новом офисе), включая установку кондиционеров, проведение работ по планировке помещений,  силовым и слаботочным системам  и т.д.)</t>
  </si>
  <si>
    <t>Изготовление сувенирной продукции (с логотипом Общества)</t>
  </si>
  <si>
    <t>Семинары, совещания, конференции</t>
  </si>
  <si>
    <t xml:space="preserve">Номер лота </t>
  </si>
  <si>
    <t>Наименование лота</t>
  </si>
  <si>
    <t>Год начала поставки товаров, выполнения работ, услуг</t>
  </si>
  <si>
    <t>Месяц начала поставки товаров, выполнения работ, услуг</t>
  </si>
  <si>
    <t>Организатор закупки</t>
  </si>
  <si>
    <t>Группа продукции или код классификатора</t>
  </si>
  <si>
    <t>Департамент бухгалтерского и налогового учета</t>
  </si>
  <si>
    <t>Оказание информационно справочных услуг "Cronos"</t>
  </si>
  <si>
    <t>Специальное оборудование по пресечению каналов утечки информации</t>
  </si>
  <si>
    <t>Услуги по подключению ИТ. инфраструктуры в московском офисе на 80 человек</t>
  </si>
  <si>
    <t>Департамент корпоративного управления и взаимодействия с акционерами</t>
  </si>
  <si>
    <t>Услуги маркет-мейкера</t>
  </si>
  <si>
    <t>Открытый конкурс</t>
  </si>
  <si>
    <t>3. Закупки в области информационных технологий.</t>
  </si>
  <si>
    <t>7. Продукция административно-хозяйственного назначения.</t>
  </si>
  <si>
    <t>8. Общесистемные услуги</t>
  </si>
  <si>
    <t>9. Прочие закупки.</t>
  </si>
  <si>
    <t>в том числе проведение открытых закупочных процедур</t>
  </si>
  <si>
    <t>из них: открытых конкурсов</t>
  </si>
  <si>
    <t>проведение закупочных процедур способом "единственный источник"</t>
  </si>
  <si>
    <t>проведение открытых  закупочных процедур  с помощью средств электронной коммерции</t>
  </si>
  <si>
    <t>Июль</t>
  </si>
  <si>
    <t>Проектирование, монтаж пункта питания Ленинградская,46</t>
  </si>
  <si>
    <t>Сентябрь</t>
  </si>
  <si>
    <t>Услуги по уборке офисных помещений Ленинградская,46</t>
  </si>
  <si>
    <t>Офисная мебель</t>
  </si>
  <si>
    <t>Август</t>
  </si>
  <si>
    <t>Приобретение кофемашин</t>
  </si>
  <si>
    <t>Питание на корпоративном мероприятии</t>
  </si>
  <si>
    <t>Услуги по генеральной уборке помещения</t>
  </si>
  <si>
    <t>Вода питьевая, столовая</t>
  </si>
  <si>
    <t>Декабрь</t>
  </si>
  <si>
    <t>Октябрь</t>
  </si>
  <si>
    <t>Поставка, монтаж оборудования для туалетов, комплектующих, расходных материалов</t>
  </si>
  <si>
    <t>Хозяйственное обеспечение корпоративных мероприятий</t>
  </si>
  <si>
    <t>Бытовые приборы</t>
  </si>
  <si>
    <t>Материалы на содержание помещений</t>
  </si>
  <si>
    <t> Нормативная документация и техническая литература</t>
  </si>
  <si>
    <t>База данных, справочники</t>
  </si>
  <si>
    <t>ОАО "РАО Энергетические системы Востока"</t>
  </si>
  <si>
    <t>Итого по закупкам на 2008 год</t>
  </si>
  <si>
    <t xml:space="preserve">              открытых запросов предложений</t>
  </si>
  <si>
    <t xml:space="preserve">              открытых запросов цен</t>
  </si>
  <si>
    <t xml:space="preserve">              конкурентных переговоров</t>
  </si>
  <si>
    <t>Департамент информационных технологий</t>
  </si>
  <si>
    <t>3.1.  Работы, услуги.</t>
  </si>
  <si>
    <t>3.2.  Материалы, оборудование, прочие товары.</t>
  </si>
  <si>
    <t>3.3.  Нерегламентированные закупки.</t>
  </si>
  <si>
    <t>7.1.  Регламентированные закупки.</t>
  </si>
  <si>
    <t>7.2.  Нерегламентированные закупки.</t>
  </si>
  <si>
    <t>8.1.  Регламентированные закупки.</t>
  </si>
  <si>
    <t>8.2.  Нерегламентированные закупки.</t>
  </si>
  <si>
    <t>9.1.  Регламентированные закупки.</t>
  </si>
  <si>
    <t>9.2.  Нерегламентированные закупки.</t>
  </si>
  <si>
    <t>Департамент технической политики и развития производства</t>
  </si>
  <si>
    <t>Обеспечение канцелярскими товарами</t>
  </si>
  <si>
    <t>Продукция, рекламного, информационного характера</t>
  </si>
  <si>
    <t xml:space="preserve"> Приобретение основных средств, расходных  и др. материалов: мебель </t>
  </si>
  <si>
    <t>Департамент бизнес-планирования</t>
  </si>
  <si>
    <t>Департамент оптового рынка электроэнергии</t>
  </si>
  <si>
    <t>Департамент экономической безопасности и режима</t>
  </si>
  <si>
    <t>Департамент тарифной политики</t>
  </si>
  <si>
    <t xml:space="preserve">Оказание юридических и консультационных услуг в связи с планируемым открытием программ депозитарных расписок ОАО «РАО Энергетические системы Востока». </t>
  </si>
  <si>
    <t>Поддержание существующей системы бизнес-планирования (авторские права на АРМ бизнес-плана, программа хранения и обработки бизнес-планов, техподдержка)</t>
  </si>
  <si>
    <t>Услуги по охране</t>
  </si>
  <si>
    <t>Монтаж структурированной кабельной системы в Хабаровском офисе</t>
  </si>
  <si>
    <t>Приобретение персональных компьютеров (системный блок, монитор, клавиатура, мышь)</t>
  </si>
  <si>
    <t>Приобретение ноутбуков</t>
  </si>
  <si>
    <t>Приобретение принтеров, МФУ, А4, факсов</t>
  </si>
  <si>
    <t>Приобретение картриджей и прочих расходных материалов</t>
  </si>
  <si>
    <t xml:space="preserve">Услуги по заправке и обслуживанию картриджей для копировально множительной техники </t>
  </si>
  <si>
    <t>Приобретение оборудования видеоконференцсвязи (видеосервер, рабочее место, LCD-панель)</t>
  </si>
  <si>
    <t>Приобретение антивирусного ПО</t>
  </si>
  <si>
    <t>Приобретение лицензионного ПО для Хабаровского офиса</t>
  </si>
  <si>
    <t xml:space="preserve">Поддержка отчетности и прикладных систем  </t>
  </si>
  <si>
    <t>Открытый запрос цен</t>
  </si>
  <si>
    <t>Закупка у единственного источника</t>
  </si>
  <si>
    <t>Департамент по общественным коммуникациям</t>
  </si>
  <si>
    <t xml:space="preserve">Размещение информации в СМИ (по итогам пресс-конференции руководства РАО ЭС Востока) </t>
  </si>
  <si>
    <t xml:space="preserve">Размещение информации в СМИ (освещение PR-акций холдинга в СМИ (школьной олимпиады и корпоративной акции на символ, слоган, гимн) </t>
  </si>
  <si>
    <t>Ноябрь</t>
  </si>
  <si>
    <t xml:space="preserve">Публикации в зарубежных экономических журналах </t>
  </si>
  <si>
    <t>Открытый запрос предложений</t>
  </si>
  <si>
    <t>Разработка бренд-бука "РАО ЭС Востока"</t>
  </si>
  <si>
    <t>Изготовление флагов "РАО ЭС Востока"</t>
  </si>
  <si>
    <t>Изготовление вывесок для сотрудников</t>
  </si>
  <si>
    <t xml:space="preserve">Изготовление наружной вывески </t>
  </si>
  <si>
    <t>Изготовление и размещение имиджевых щитов</t>
  </si>
  <si>
    <t>Приобретение и брендирование наборов канцелярской продукции  для менеджмента</t>
  </si>
  <si>
    <t xml:space="preserve">Приобретение и брендирование наборов сувенирной продукции экономкласса </t>
  </si>
  <si>
    <t>Приобретение и брендирование наборов сувенирной продукции представительского уровня</t>
  </si>
  <si>
    <t>Приобретение и брендирование наборов сувенирной продукции vip-уровня</t>
  </si>
  <si>
    <t>Приобретение и брендирование наборов сувенирной продукции для участников PR-акции</t>
  </si>
  <si>
    <t>Услуги почтовые</t>
  </si>
  <si>
    <t>Услуги в области маркетинга рынка</t>
  </si>
  <si>
    <t>Разработка концепта единой корпоративной газеты холдинга</t>
  </si>
  <si>
    <t xml:space="preserve">Иные услуги по организации PR-акций </t>
  </si>
  <si>
    <t>Приобретение литературы</t>
  </si>
  <si>
    <t>Приобретение фотокамеры</t>
  </si>
  <si>
    <t>Прибыль</t>
  </si>
  <si>
    <t xml:space="preserve">Услуги по организации, проведению семинаров, совещаний, конкурсов по энергетической деятельности </t>
  </si>
  <si>
    <t>Услуги по организации, проведению спортивных мероприятий</t>
  </si>
  <si>
    <t>Приобретение членства в российских ассоциациях, объединениях</t>
  </si>
  <si>
    <t>Услуги местной связи в Хабаровске (выделение номеров включая ежемесячную абонентскую плату)</t>
  </si>
  <si>
    <t>Дирекция хозяйственного обеспечения</t>
  </si>
  <si>
    <t>III квартал</t>
  </si>
  <si>
    <r>
      <t xml:space="preserve">Размещение информации на ТВ в </t>
    </r>
    <r>
      <rPr>
        <b/>
        <sz val="12"/>
        <rFont val="Times New Roman"/>
        <family val="1"/>
      </rPr>
      <t xml:space="preserve">первом </t>
    </r>
    <r>
      <rPr>
        <sz val="12"/>
        <rFont val="Times New Roman"/>
        <family val="1"/>
      </rPr>
      <t xml:space="preserve">субъекте РФ (по итогам подписания соглашение между региональной властью и руководством РАО ЭС Востока) </t>
    </r>
  </si>
  <si>
    <r>
      <t xml:space="preserve">Размещение информации на ТВ </t>
    </r>
    <r>
      <rPr>
        <b/>
        <sz val="12"/>
        <rFont val="Times New Roman"/>
        <family val="1"/>
      </rPr>
      <t xml:space="preserve">во втором </t>
    </r>
    <r>
      <rPr>
        <sz val="12"/>
        <rFont val="Times New Roman"/>
        <family val="1"/>
      </rPr>
      <t xml:space="preserve">субъекте РФ (по итогам подписания соглашение между региональной властью и руководством РАО ЭС Востока) </t>
    </r>
  </si>
  <si>
    <r>
      <t xml:space="preserve">Размещение информации на ТВ </t>
    </r>
    <r>
      <rPr>
        <b/>
        <sz val="12"/>
        <rFont val="Times New Roman"/>
        <family val="1"/>
      </rPr>
      <t>в третьем</t>
    </r>
    <r>
      <rPr>
        <sz val="12"/>
        <rFont val="Times New Roman"/>
        <family val="1"/>
      </rPr>
      <t xml:space="preserve"> субъекте РФ (по итогам подписания соглашение между региональной властью и руководством РАО ЭС Востока) </t>
    </r>
  </si>
  <si>
    <t>Диcпенсеры для воды</t>
  </si>
  <si>
    <t>Изготовление информ стендов</t>
  </si>
  <si>
    <t xml:space="preserve">Изготовление экспо-места  </t>
  </si>
  <si>
    <t>Организация и проведение тренинга для специалистов PR-служб</t>
  </si>
  <si>
    <t>Департамент топливообеспечения</t>
  </si>
  <si>
    <t>ЗАО "АйТи Энерджи" п.7.8.1.1 и п.7.8.1.3.</t>
  </si>
  <si>
    <t>Услуги на выполнение работ по подключению офиса к внешним сетям связи и монтажу сетей связи и ЛВС в г.Хабаровске</t>
  </si>
  <si>
    <t>Услуги по обеспечению сотрудников  авиа и ЖД билетами и их доставке</t>
  </si>
  <si>
    <t>ООО "Авто Спец Транс" п.7.8.1.1 и п.7.8.1.12</t>
  </si>
  <si>
    <t>ЗАО "Компания ТрансТелеком" п.7.8.1.1.</t>
  </si>
  <si>
    <t>ЗАО "Михайлов и партнеры" п.7.8.1.1 и п.7.8.1.12</t>
  </si>
  <si>
    <t>Услуги корпоративного  PR характера. Коммуникационное сопровождение</t>
  </si>
  <si>
    <t>"Транстелеком" п.7.8.1.1 и п.7.8.1.3</t>
  </si>
  <si>
    <t>ОАО "ДГК" п7.8.1.1., п.7.8.1.3</t>
  </si>
  <si>
    <t>ОАО "Московский узел связи и энергетики" п7.8.1.1., п.7.8.1.3.</t>
  </si>
  <si>
    <t>Услуги консультантов по вопросам проведения закупок, разработка регламентов. Проведение тренингов и  семинаров.</t>
  </si>
  <si>
    <t>ОАО "Центр энергетики" п.7.8.1.1,п.7.8.1.12</t>
  </si>
  <si>
    <t>Услуги по сбору и предварительному анализу материалов для оценки соответствия уровня ИТ-инфраструктуры  и ИТ-услуг в энергосистемах Дальнего Востока</t>
  </si>
  <si>
    <t>Услуги рекламного характера в рамках Якутского экономического форума</t>
  </si>
  <si>
    <t>ООО "Регионалистика" п.7.8.1.11.</t>
  </si>
  <si>
    <t>Приобретение видео оборудования</t>
  </si>
  <si>
    <t>ООО "Медиатор" п.7.8.1.1 и п.7.8.1.12</t>
  </si>
  <si>
    <t>ЗАО "АйТи Энерджи" п.7.8.1.1 и п.7.8.1.12</t>
  </si>
  <si>
    <t xml:space="preserve">Услуги местной связи в офисных помещениях в г.Москве </t>
  </si>
  <si>
    <t>Услуги местной связи в г.Москве (ежемесячная абонентская плата - период 6 месяцев)</t>
  </si>
  <si>
    <t>Услуги международной и междугородней связи в г.Москве (6 месяцев)</t>
  </si>
  <si>
    <t xml:space="preserve">Аренда  собственного офиса в г.Москве, депозит </t>
  </si>
  <si>
    <t>Аренда легкового автотранспорта  в г.Москве:</t>
  </si>
  <si>
    <t>Услуги мобильной связи в г.Москве (6 месяцев)</t>
  </si>
  <si>
    <t>Выделение канала г.Москва - Хабаровск 4 Мbit (включая абонентскую плату)</t>
  </si>
  <si>
    <t>Департамент административного управления г, г.Москва</t>
  </si>
  <si>
    <t>ИТОГО</t>
  </si>
  <si>
    <t>Услуги корпоративного характера (проведение олимпиады школьников)</t>
  </si>
  <si>
    <t xml:space="preserve">Департамент закупок и логистики </t>
  </si>
  <si>
    <t xml:space="preserve">Прочие нерегламентированные закупки </t>
  </si>
  <si>
    <t>Проектирование, монтажные, пуско-наладочные работы системы охранно-пожарной сигнализации и охранного телевидения контроля и управление доступом персонала</t>
  </si>
  <si>
    <t>Временной интервал официального объявления о начале процедур</t>
  </si>
  <si>
    <t>Поставка вычислительной техники имеющей предписание на обработку информации составляющей Государственную тайну. Поставка тех средств защиты информации, проведение аттестации.</t>
  </si>
  <si>
    <t>Услуги по организации, проведению культурно-просветительских мероприятий (внутрикорпоративный конкурс)</t>
  </si>
  <si>
    <t>IV квартал</t>
  </si>
  <si>
    <t xml:space="preserve">Публикация в спецвыпуске "Энергетика" журнала "Эксперт-ДВ" </t>
  </si>
  <si>
    <t>Проведение нерегламентированных закупочных процедур</t>
  </si>
  <si>
    <t>Типографские услуги (выпуск брошюр, календарей и открыток)</t>
  </si>
  <si>
    <t>Разработка и внедрение автоматизированной системы бюджетирования</t>
  </si>
  <si>
    <t>Услуги по подключению ИТ-инфраструктуры в г.Москве и г.Хабаровске с услугами по наладке ЛВС и АТС в Хабаровске</t>
  </si>
  <si>
    <t>Услуги по предоставлению и обслуживанию Системы управления закупками и бюджетирования.</t>
  </si>
  <si>
    <t>Формирование стратегии рынка неценовой зоны реализации эл.энергии в ДВ регионе.</t>
  </si>
  <si>
    <t>г.Хабаровск 2008</t>
  </si>
  <si>
    <t xml:space="preserve">    Годовая комплексная программа закупок </t>
  </si>
  <si>
    <t>Приобретение справочной литературы</t>
  </si>
  <si>
    <t xml:space="preserve">ОАО "РАО Энергетические системы Востока"                                                      на второе полугодие 2008 года </t>
  </si>
  <si>
    <t>Нерегламенти-рованная закупка</t>
  </si>
  <si>
    <t>Источник финанси-рования</t>
  </si>
  <si>
    <t>Подразделение/ предприятие – потребитель продукции</t>
  </si>
  <si>
    <t>Себесто-имость</t>
  </si>
  <si>
    <t> Аренда офисного помещения Лениградская,46 4-й этаж</t>
  </si>
  <si>
    <t> Аренда офисного помещения Лениградская,46 7-й этаж</t>
  </si>
  <si>
    <t> Аренда офисного помещения Лениградская,46 9-й этаж</t>
  </si>
  <si>
    <t> Аренда офисного помещения Лениградская,46 8-й этаж</t>
  </si>
  <si>
    <t> Аренда офисного помещения Лениградская,46 10-й этаж</t>
  </si>
  <si>
    <t>ИП "Кан Хак Сунн" п.7.8.1.1., п.7.8.1.12</t>
  </si>
  <si>
    <t>ИП "Козлова Л.И."п.7.8.1.1., п.7.8.1.12</t>
  </si>
  <si>
    <t>ИП "Им Сергей Чанановичп." 7.8.1.1., п.7.8.1.12</t>
  </si>
  <si>
    <t>ИП "Им Сергей Чананович" п.7.8.1.1., п.7.8.1.12</t>
  </si>
  <si>
    <t xml:space="preserve">ООО "Холдинговая компания Марекс" п.7.8.1.1 </t>
  </si>
  <si>
    <t>Июнь</t>
  </si>
  <si>
    <t xml:space="preserve">Июль </t>
  </si>
  <si>
    <t>Февраль</t>
  </si>
  <si>
    <t>Апрель</t>
  </si>
  <si>
    <t>Март</t>
  </si>
  <si>
    <t> Январь</t>
  </si>
  <si>
    <t> Ноябрь</t>
  </si>
  <si>
    <t>Оказание профессиональных консультационных услуг по проведению экспертизы экономической обоснованности тарифов на электрическую и тепловую энергию</t>
  </si>
  <si>
    <t xml:space="preserve"> </t>
  </si>
  <si>
    <t>Кол-во</t>
  </si>
  <si>
    <t>Типографские услуги (выпуск брендироваие приветственных адресов, почетных грамот, визиток, блоков бумаги, телефонного справочника)</t>
  </si>
  <si>
    <t xml:space="preserve">Субаренда офисных помещений по адресу: пр. Вернадского, д.101, корп.3 </t>
  </si>
  <si>
    <t>Оплата услуг риэлтерских компаний по подбору офисного помещения в г.Москве</t>
  </si>
  <si>
    <t>Разработка программы развития топливной базы для обеспечения электроэнергетики Дальневосточного федерального округа РФ на период до 2020г.</t>
  </si>
  <si>
    <t>Услуги по разработке и созданию модели краткосрочного прогноза потребления электроэнергии (мощности) и топлива на территории ДВ федер. округа</t>
  </si>
  <si>
    <t>Приобретение сувенирной продукции</t>
  </si>
  <si>
    <t>Приобретение и брендирование CD-дисков, канцелярских папок, блокнотов, ручек</t>
  </si>
  <si>
    <t>Аренда имущества (г. Москва)</t>
  </si>
  <si>
    <t>Публикация о деятельности Общества в федеральных СМИ</t>
  </si>
  <si>
    <t xml:space="preserve">Публикация о деятельности Общества в специализированных СМИ </t>
  </si>
  <si>
    <t>ОАО "МТС"  п.7.8.1.3, п.7.8.1.4</t>
  </si>
  <si>
    <t>ООО "ИТЦ Компьютер" п.7.8.1.1 и п.7.8.1.4</t>
  </si>
  <si>
    <t>ООО "Техника и Сервис" п.7.8.1.1</t>
  </si>
  <si>
    <t>ЗАО Страховая компания "Спектр Авиа С" п.7.8.1.1., п.7.8.1.12</t>
  </si>
  <si>
    <t>ОАО "ДальВост НИИ Проект Уголь" п.7.8.1.3</t>
  </si>
  <si>
    <t>ЗАО ЧОП "Фирма Центр К"  п.7.8.1.1,7.8.1.3, 7.8.1.4 b)</t>
  </si>
  <si>
    <t>ЗАО "Энергосервис" п.7.8.1.1., п.7.8.1.3</t>
  </si>
  <si>
    <t>Специальное оборудование по пресечению каналов утечки информации (в Московском офисе)</t>
  </si>
  <si>
    <t>Средства защиты информации от утечки по техническим каналам (в Хабаровском офисе)</t>
  </si>
  <si>
    <t>% от общей суммы закупок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</si>
</sst>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_р_."/>
    <numFmt numFmtId="170" formatCode="#,##0.000"/>
    <numFmt numFmtId="171" formatCode="0.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u val="single"/>
      <strike/>
      <sz val="10"/>
      <name val="Times New Roman"/>
      <family val="1"/>
    </font>
    <font>
      <u val="single"/>
      <strike/>
      <sz val="10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indent="4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7" fillId="0" borderId="0" xfId="15" applyFont="1" applyFill="1" applyAlignment="1">
      <alignment horizontal="center" vertical="center" wrapText="1"/>
      <protection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16" fontId="7" fillId="0" borderId="0" xfId="0" applyNumberFormat="1" applyFont="1" applyFill="1" applyAlignment="1">
      <alignment/>
    </xf>
    <xf numFmtId="16" fontId="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5"/>
    </xf>
    <xf numFmtId="0" fontId="15" fillId="0" borderId="0" xfId="0" applyFont="1" applyFill="1" applyAlignment="1">
      <alignment horizontal="left" indent="3"/>
    </xf>
    <xf numFmtId="0" fontId="16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15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center" wrapText="1" shrinkToFit="1"/>
    </xf>
    <xf numFmtId="171" fontId="7" fillId="2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2" borderId="1" xfId="19" applyNumberFormat="1" applyFont="1" applyFill="1" applyBorder="1" applyAlignment="1" applyProtection="1">
      <alignment horizontal="left" vertical="center" wrapText="1" shrinkToFit="1"/>
      <protection locked="0"/>
    </xf>
    <xf numFmtId="49" fontId="8" fillId="2" borderId="10" xfId="19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/>
    </xf>
  </cellXfs>
  <cellStyles count="9">
    <cellStyle name="Normal" xfId="0"/>
    <cellStyle name="Hyperlink" xfId="16"/>
    <cellStyle name="Currency" xfId="17"/>
    <cellStyle name="Currency [0]" xfId="18"/>
    <cellStyle name="Обычный_lst_t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zoomScale="75" zoomScaleNormal="75" zoomScaleSheetLayoutView="75" workbookViewId="0" topLeftCell="A1">
      <selection activeCell="K171" sqref="K171"/>
    </sheetView>
  </sheetViews>
  <sheetFormatPr defaultColWidth="9.00390625" defaultRowHeight="12.75"/>
  <cols>
    <col min="1" max="1" width="18.25390625" style="36" customWidth="1"/>
    <col min="2" max="2" width="7.375" style="15" customWidth="1"/>
    <col min="3" max="3" width="7.875" style="16" customWidth="1"/>
    <col min="4" max="4" width="37.00390625" style="13" customWidth="1"/>
    <col min="5" max="5" width="17.375" style="15" customWidth="1"/>
    <col min="6" max="6" width="12.375" style="13" customWidth="1"/>
    <col min="7" max="7" width="12.125" style="13" customWidth="1"/>
    <col min="8" max="8" width="9.25390625" style="13" bestFit="1" customWidth="1"/>
    <col min="9" max="9" width="12.75390625" style="13" customWidth="1"/>
    <col min="10" max="10" width="9.75390625" style="13" bestFit="1" customWidth="1"/>
    <col min="11" max="11" width="10.25390625" style="13" customWidth="1"/>
    <col min="12" max="12" width="18.75390625" style="17" customWidth="1"/>
    <col min="13" max="13" width="13.875" style="13" customWidth="1"/>
    <col min="14" max="14" width="17.375" style="45" customWidth="1"/>
    <col min="15" max="15" width="9.125" style="16" customWidth="1"/>
    <col min="16" max="16" width="28.25390625" style="16" customWidth="1"/>
    <col min="17" max="18" width="9.125" style="16" customWidth="1"/>
    <col min="19" max="19" width="22.25390625" style="16" customWidth="1"/>
    <col min="20" max="16384" width="9.125" style="16" customWidth="1"/>
  </cols>
  <sheetData>
    <row r="1" spans="1:14" s="12" customFormat="1" ht="20.25" customHeight="1">
      <c r="A1" s="115"/>
      <c r="B1" s="115"/>
      <c r="C1" s="115"/>
      <c r="D1" s="115"/>
      <c r="E1" s="16"/>
      <c r="F1" s="16"/>
      <c r="G1" s="16"/>
      <c r="H1" s="16"/>
      <c r="I1" s="16"/>
      <c r="J1" s="16"/>
      <c r="K1" s="113"/>
      <c r="L1" s="113"/>
      <c r="M1" s="113"/>
      <c r="N1" s="114"/>
    </row>
    <row r="2" spans="1:14" ht="47.25" customHeight="1">
      <c r="A2" s="82"/>
      <c r="D2" s="116" t="s">
        <v>192</v>
      </c>
      <c r="E2" s="116"/>
      <c r="F2" s="116"/>
      <c r="G2" s="116"/>
      <c r="H2" s="116"/>
      <c r="I2" s="116"/>
      <c r="J2" s="116"/>
      <c r="K2" s="86"/>
      <c r="M2" s="18"/>
      <c r="N2" s="44"/>
    </row>
    <row r="3" spans="1:14" ht="47.25" customHeight="1">
      <c r="A3" s="82"/>
      <c r="D3" s="117" t="s">
        <v>194</v>
      </c>
      <c r="E3" s="117"/>
      <c r="F3" s="117"/>
      <c r="G3" s="117"/>
      <c r="H3" s="117"/>
      <c r="I3" s="117"/>
      <c r="J3" s="117"/>
      <c r="K3" s="117"/>
      <c r="M3" s="18"/>
      <c r="N3" s="44"/>
    </row>
    <row r="4" spans="1:14" ht="47.25" customHeight="1">
      <c r="A4" s="82"/>
      <c r="D4" s="117"/>
      <c r="E4" s="117"/>
      <c r="F4" s="117"/>
      <c r="G4" s="117"/>
      <c r="H4" s="117"/>
      <c r="I4" s="117"/>
      <c r="J4" s="117"/>
      <c r="K4" s="117"/>
      <c r="M4" s="18"/>
      <c r="N4" s="44"/>
    </row>
    <row r="5" spans="1:14" ht="47.25" customHeight="1">
      <c r="A5" s="82"/>
      <c r="D5" s="42"/>
      <c r="E5" s="87"/>
      <c r="F5" s="118" t="s">
        <v>191</v>
      </c>
      <c r="G5" s="118"/>
      <c r="H5" s="70"/>
      <c r="I5" s="42"/>
      <c r="J5" s="42"/>
      <c r="M5" s="18"/>
      <c r="N5" s="44"/>
    </row>
    <row r="6" spans="1:14" s="36" customFormat="1" ht="90.75" customHeight="1">
      <c r="A6" s="2" t="s">
        <v>197</v>
      </c>
      <c r="B6" s="66" t="s">
        <v>3</v>
      </c>
      <c r="C6" s="66" t="s">
        <v>35</v>
      </c>
      <c r="D6" s="66" t="s">
        <v>36</v>
      </c>
      <c r="E6" s="66" t="s">
        <v>1</v>
      </c>
      <c r="F6" s="66" t="s">
        <v>180</v>
      </c>
      <c r="G6" s="66" t="s">
        <v>196</v>
      </c>
      <c r="H6" s="66" t="s">
        <v>37</v>
      </c>
      <c r="I6" s="66" t="s">
        <v>38</v>
      </c>
      <c r="J6" s="66" t="s">
        <v>4</v>
      </c>
      <c r="K6" s="67" t="s">
        <v>5</v>
      </c>
      <c r="L6" s="66" t="s">
        <v>39</v>
      </c>
      <c r="M6" s="66" t="s">
        <v>40</v>
      </c>
      <c r="N6" s="66" t="s">
        <v>2</v>
      </c>
    </row>
    <row r="7" spans="1:14" s="15" customFormat="1" ht="16.5" customHeight="1">
      <c r="A7" s="83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9</v>
      </c>
      <c r="I7" s="22">
        <v>10</v>
      </c>
      <c r="J7" s="22">
        <v>11</v>
      </c>
      <c r="K7" s="22">
        <v>12</v>
      </c>
      <c r="L7" s="22">
        <v>13</v>
      </c>
      <c r="M7" s="22">
        <v>14</v>
      </c>
      <c r="N7" s="22">
        <v>15</v>
      </c>
    </row>
    <row r="8" spans="1:14" ht="20.25">
      <c r="A8" s="84"/>
      <c r="B8" s="23"/>
      <c r="C8" s="63" t="s">
        <v>48</v>
      </c>
      <c r="D8" s="59"/>
      <c r="E8" s="59"/>
      <c r="F8" s="59"/>
      <c r="G8" s="59"/>
      <c r="H8" s="59"/>
      <c r="I8" s="59"/>
      <c r="J8" s="59"/>
      <c r="K8" s="59"/>
      <c r="L8" s="60"/>
      <c r="M8" s="60"/>
      <c r="N8" s="60"/>
    </row>
    <row r="9" spans="1:14" s="25" customFormat="1" ht="15.75">
      <c r="A9" s="71"/>
      <c r="B9" s="39"/>
      <c r="C9" s="38" t="s">
        <v>80</v>
      </c>
      <c r="D9" s="5"/>
      <c r="E9" s="5"/>
      <c r="F9" s="5"/>
      <c r="G9" s="5"/>
      <c r="H9" s="5"/>
      <c r="I9" s="5"/>
      <c r="J9" s="5"/>
      <c r="K9" s="5"/>
      <c r="L9" s="5"/>
      <c r="M9" s="24"/>
      <c r="N9" s="24"/>
    </row>
    <row r="10" spans="1:14" ht="63">
      <c r="A10" s="2" t="s">
        <v>79</v>
      </c>
      <c r="B10" s="26">
        <v>1</v>
      </c>
      <c r="C10" s="26">
        <v>1</v>
      </c>
      <c r="D10" s="95" t="s">
        <v>138</v>
      </c>
      <c r="E10" s="96" t="s">
        <v>111</v>
      </c>
      <c r="F10" s="96" t="s">
        <v>140</v>
      </c>
      <c r="G10" s="96" t="s">
        <v>198</v>
      </c>
      <c r="H10" s="96">
        <v>2008</v>
      </c>
      <c r="I10" s="96" t="s">
        <v>56</v>
      </c>
      <c r="J10" s="96">
        <v>2008</v>
      </c>
      <c r="K10" s="96" t="s">
        <v>66</v>
      </c>
      <c r="L10" s="96" t="s">
        <v>74</v>
      </c>
      <c r="M10" s="96"/>
      <c r="N10" s="95" t="s">
        <v>157</v>
      </c>
    </row>
    <row r="11" spans="1:15" ht="78.75">
      <c r="A11" s="2" t="s">
        <v>79</v>
      </c>
      <c r="B11" s="26">
        <v>2</v>
      </c>
      <c r="C11" s="26">
        <v>1</v>
      </c>
      <c r="D11" s="95" t="s">
        <v>167</v>
      </c>
      <c r="E11" s="96" t="s">
        <v>111</v>
      </c>
      <c r="F11" s="96" t="s">
        <v>140</v>
      </c>
      <c r="G11" s="96" t="s">
        <v>198</v>
      </c>
      <c r="H11" s="96">
        <v>2008</v>
      </c>
      <c r="I11" s="96" t="s">
        <v>56</v>
      </c>
      <c r="J11" s="96">
        <v>2008</v>
      </c>
      <c r="K11" s="96" t="s">
        <v>66</v>
      </c>
      <c r="L11" s="96" t="s">
        <v>74</v>
      </c>
      <c r="M11" s="96"/>
      <c r="N11" s="95" t="s">
        <v>158</v>
      </c>
      <c r="O11" s="68"/>
    </row>
    <row r="12" spans="1:14" ht="47.25">
      <c r="A12" s="2" t="s">
        <v>79</v>
      </c>
      <c r="B12" s="26">
        <v>3</v>
      </c>
      <c r="C12" s="26">
        <v>1</v>
      </c>
      <c r="D12" s="40" t="s">
        <v>168</v>
      </c>
      <c r="E12" s="3" t="s">
        <v>117</v>
      </c>
      <c r="F12" s="3" t="s">
        <v>140</v>
      </c>
      <c r="G12" s="3" t="s">
        <v>198</v>
      </c>
      <c r="H12" s="3">
        <v>2008</v>
      </c>
      <c r="I12" s="3" t="s">
        <v>56</v>
      </c>
      <c r="J12" s="3">
        <v>2008</v>
      </c>
      <c r="K12" s="3" t="s">
        <v>66</v>
      </c>
      <c r="L12" s="3" t="s">
        <v>74</v>
      </c>
      <c r="M12" s="3"/>
      <c r="N12" s="40"/>
    </row>
    <row r="13" spans="1:14" ht="47.25">
      <c r="A13" s="2" t="s">
        <v>79</v>
      </c>
      <c r="B13" s="26">
        <v>4</v>
      </c>
      <c r="C13" s="26">
        <v>1</v>
      </c>
      <c r="D13" s="40" t="s">
        <v>172</v>
      </c>
      <c r="E13" s="3" t="s">
        <v>117</v>
      </c>
      <c r="F13" s="3" t="s">
        <v>140</v>
      </c>
      <c r="G13" s="3" t="s">
        <v>198</v>
      </c>
      <c r="H13" s="3">
        <v>2008</v>
      </c>
      <c r="I13" s="3" t="s">
        <v>56</v>
      </c>
      <c r="J13" s="3">
        <v>2008</v>
      </c>
      <c r="K13" s="3" t="s">
        <v>66</v>
      </c>
      <c r="L13" s="3" t="s">
        <v>74</v>
      </c>
      <c r="M13" s="3"/>
      <c r="N13" s="40"/>
    </row>
    <row r="14" spans="1:14" ht="47.25">
      <c r="A14" s="2" t="s">
        <v>79</v>
      </c>
      <c r="B14" s="26">
        <v>5</v>
      </c>
      <c r="C14" s="26">
        <v>1</v>
      </c>
      <c r="D14" s="95" t="s">
        <v>20</v>
      </c>
      <c r="E14" s="96" t="s">
        <v>111</v>
      </c>
      <c r="F14" s="96" t="s">
        <v>140</v>
      </c>
      <c r="G14" s="96" t="s">
        <v>198</v>
      </c>
      <c r="H14" s="96">
        <v>2008</v>
      </c>
      <c r="I14" s="96" t="s">
        <v>56</v>
      </c>
      <c r="J14" s="96">
        <v>2008</v>
      </c>
      <c r="K14" s="96" t="s">
        <v>66</v>
      </c>
      <c r="L14" s="96" t="s">
        <v>74</v>
      </c>
      <c r="M14" s="96"/>
      <c r="N14" s="95" t="s">
        <v>156</v>
      </c>
    </row>
    <row r="15" spans="1:14" ht="47.25">
      <c r="A15" s="2" t="s">
        <v>79</v>
      </c>
      <c r="B15" s="26">
        <v>6</v>
      </c>
      <c r="C15" s="26">
        <v>1</v>
      </c>
      <c r="D15" s="95" t="s">
        <v>21</v>
      </c>
      <c r="E15" s="96" t="s">
        <v>111</v>
      </c>
      <c r="F15" s="96" t="s">
        <v>140</v>
      </c>
      <c r="G15" s="96" t="s">
        <v>198</v>
      </c>
      <c r="H15" s="96">
        <v>2008</v>
      </c>
      <c r="I15" s="96" t="s">
        <v>56</v>
      </c>
      <c r="J15" s="96">
        <v>2008</v>
      </c>
      <c r="K15" s="96" t="s">
        <v>66</v>
      </c>
      <c r="L15" s="96" t="s">
        <v>74</v>
      </c>
      <c r="M15" s="96"/>
      <c r="N15" s="95" t="s">
        <v>229</v>
      </c>
    </row>
    <row r="16" spans="1:14" ht="47.25">
      <c r="A16" s="2" t="s">
        <v>79</v>
      </c>
      <c r="B16" s="26">
        <v>7</v>
      </c>
      <c r="C16" s="26">
        <v>1</v>
      </c>
      <c r="D16" s="40" t="s">
        <v>108</v>
      </c>
      <c r="E16" s="3" t="s">
        <v>47</v>
      </c>
      <c r="F16" s="3" t="s">
        <v>140</v>
      </c>
      <c r="G16" s="3" t="s">
        <v>198</v>
      </c>
      <c r="H16" s="3">
        <v>2008</v>
      </c>
      <c r="I16" s="3" t="s">
        <v>67</v>
      </c>
      <c r="J16" s="3">
        <v>2010</v>
      </c>
      <c r="K16" s="3" t="s">
        <v>58</v>
      </c>
      <c r="L16" s="3" t="s">
        <v>74</v>
      </c>
      <c r="M16" s="3"/>
      <c r="N16" s="40"/>
    </row>
    <row r="17" spans="1:14" ht="47.25">
      <c r="A17" s="2" t="s">
        <v>79</v>
      </c>
      <c r="B17" s="26">
        <v>8</v>
      </c>
      <c r="C17" s="26">
        <v>1</v>
      </c>
      <c r="D17" s="40" t="s">
        <v>11</v>
      </c>
      <c r="E17" s="3" t="s">
        <v>117</v>
      </c>
      <c r="F17" s="3" t="s">
        <v>140</v>
      </c>
      <c r="G17" s="3" t="s">
        <v>198</v>
      </c>
      <c r="H17" s="3">
        <v>2008</v>
      </c>
      <c r="I17" s="3" t="s">
        <v>67</v>
      </c>
      <c r="J17" s="3">
        <v>2009</v>
      </c>
      <c r="K17" s="3" t="s">
        <v>58</v>
      </c>
      <c r="L17" s="3" t="s">
        <v>74</v>
      </c>
      <c r="M17" s="3"/>
      <c r="N17" s="40"/>
    </row>
    <row r="18" spans="1:14" ht="78.75">
      <c r="A18" s="2" t="s">
        <v>79</v>
      </c>
      <c r="B18" s="26">
        <v>9</v>
      </c>
      <c r="C18" s="26">
        <v>1</v>
      </c>
      <c r="D18" s="40" t="s">
        <v>161</v>
      </c>
      <c r="E18" s="3" t="s">
        <v>117</v>
      </c>
      <c r="F18" s="3" t="s">
        <v>140</v>
      </c>
      <c r="G18" s="3" t="s">
        <v>198</v>
      </c>
      <c r="H18" s="3">
        <v>2008</v>
      </c>
      <c r="I18" s="3" t="s">
        <v>58</v>
      </c>
      <c r="J18" s="3">
        <v>2008</v>
      </c>
      <c r="K18" s="3" t="s">
        <v>58</v>
      </c>
      <c r="L18" s="3" t="s">
        <v>74</v>
      </c>
      <c r="M18" s="3"/>
      <c r="N18" s="40"/>
    </row>
    <row r="19" spans="1:14" ht="63">
      <c r="A19" s="2" t="s">
        <v>79</v>
      </c>
      <c r="B19" s="26">
        <v>10</v>
      </c>
      <c r="C19" s="26">
        <v>1</v>
      </c>
      <c r="D19" s="95" t="s">
        <v>12</v>
      </c>
      <c r="E19" s="96" t="s">
        <v>111</v>
      </c>
      <c r="F19" s="96" t="s">
        <v>140</v>
      </c>
      <c r="G19" s="96" t="s">
        <v>198</v>
      </c>
      <c r="H19" s="96">
        <v>2008</v>
      </c>
      <c r="I19" s="96" t="s">
        <v>56</v>
      </c>
      <c r="J19" s="96">
        <v>2008</v>
      </c>
      <c r="K19" s="96" t="s">
        <v>58</v>
      </c>
      <c r="L19" s="96" t="s">
        <v>74</v>
      </c>
      <c r="M19" s="96"/>
      <c r="N19" s="95" t="s">
        <v>230</v>
      </c>
    </row>
    <row r="20" spans="1:14" ht="63">
      <c r="A20" s="2" t="s">
        <v>79</v>
      </c>
      <c r="B20" s="26">
        <v>11</v>
      </c>
      <c r="C20" s="26">
        <v>1</v>
      </c>
      <c r="D20" s="95" t="s">
        <v>100</v>
      </c>
      <c r="E20" s="96" t="s">
        <v>111</v>
      </c>
      <c r="F20" s="96" t="s">
        <v>140</v>
      </c>
      <c r="G20" s="96" t="s">
        <v>198</v>
      </c>
      <c r="H20" s="96">
        <v>2008</v>
      </c>
      <c r="I20" s="96" t="s">
        <v>56</v>
      </c>
      <c r="J20" s="96">
        <v>2008</v>
      </c>
      <c r="K20" s="96" t="s">
        <v>58</v>
      </c>
      <c r="L20" s="96" t="s">
        <v>74</v>
      </c>
      <c r="M20" s="96"/>
      <c r="N20" s="95" t="s">
        <v>230</v>
      </c>
    </row>
    <row r="21" spans="1:14" ht="47.25">
      <c r="A21" s="2" t="s">
        <v>79</v>
      </c>
      <c r="B21" s="26">
        <v>12</v>
      </c>
      <c r="C21" s="26">
        <v>1</v>
      </c>
      <c r="D21" s="40" t="s">
        <v>13</v>
      </c>
      <c r="E21" s="3" t="s">
        <v>117</v>
      </c>
      <c r="F21" s="3" t="s">
        <v>140</v>
      </c>
      <c r="G21" s="3" t="s">
        <v>198</v>
      </c>
      <c r="H21" s="3">
        <v>2008</v>
      </c>
      <c r="I21" s="3" t="s">
        <v>61</v>
      </c>
      <c r="J21" s="3">
        <v>2009</v>
      </c>
      <c r="K21" s="3" t="s">
        <v>56</v>
      </c>
      <c r="L21" s="3" t="s">
        <v>74</v>
      </c>
      <c r="M21" s="3"/>
      <c r="N21" s="40"/>
    </row>
    <row r="22" spans="1:14" ht="63">
      <c r="A22" s="2" t="s">
        <v>79</v>
      </c>
      <c r="B22" s="26">
        <v>13</v>
      </c>
      <c r="C22" s="26">
        <v>1</v>
      </c>
      <c r="D22" s="95" t="s">
        <v>150</v>
      </c>
      <c r="E22" s="96" t="s">
        <v>111</v>
      </c>
      <c r="F22" s="96" t="s">
        <v>140</v>
      </c>
      <c r="G22" s="96" t="s">
        <v>198</v>
      </c>
      <c r="H22" s="96">
        <v>2008</v>
      </c>
      <c r="I22" s="96" t="s">
        <v>56</v>
      </c>
      <c r="J22" s="96">
        <v>2008</v>
      </c>
      <c r="K22" s="96" t="s">
        <v>61</v>
      </c>
      <c r="L22" s="96" t="s">
        <v>74</v>
      </c>
      <c r="M22" s="96"/>
      <c r="N22" s="95" t="s">
        <v>231</v>
      </c>
    </row>
    <row r="23" spans="1:19" ht="63">
      <c r="A23" s="2" t="s">
        <v>79</v>
      </c>
      <c r="B23" s="26">
        <v>14</v>
      </c>
      <c r="C23" s="26">
        <v>1</v>
      </c>
      <c r="D23" s="40" t="s">
        <v>188</v>
      </c>
      <c r="E23" s="3" t="s">
        <v>117</v>
      </c>
      <c r="F23" s="3" t="s">
        <v>140</v>
      </c>
      <c r="G23" s="3" t="s">
        <v>198</v>
      </c>
      <c r="H23" s="3">
        <v>2008</v>
      </c>
      <c r="I23" s="3" t="s">
        <v>56</v>
      </c>
      <c r="J23" s="3">
        <v>2008</v>
      </c>
      <c r="K23" s="3" t="s">
        <v>61</v>
      </c>
      <c r="L23" s="3" t="s">
        <v>74</v>
      </c>
      <c r="M23" s="3"/>
      <c r="N23" s="65"/>
      <c r="S23" s="40" t="s">
        <v>166</v>
      </c>
    </row>
    <row r="24" spans="1:19" ht="47.25">
      <c r="A24" s="2" t="s">
        <v>79</v>
      </c>
      <c r="B24" s="26">
        <v>15</v>
      </c>
      <c r="C24" s="26">
        <v>1</v>
      </c>
      <c r="D24" s="40" t="s">
        <v>14</v>
      </c>
      <c r="E24" s="3" t="s">
        <v>47</v>
      </c>
      <c r="F24" s="3" t="s">
        <v>140</v>
      </c>
      <c r="G24" s="3" t="s">
        <v>198</v>
      </c>
      <c r="H24" s="3">
        <v>2008</v>
      </c>
      <c r="I24" s="3" t="s">
        <v>61</v>
      </c>
      <c r="J24" s="3">
        <v>2008</v>
      </c>
      <c r="K24" s="3" t="s">
        <v>66</v>
      </c>
      <c r="L24" s="3" t="s">
        <v>74</v>
      </c>
      <c r="M24" s="3"/>
      <c r="N24" s="65"/>
      <c r="S24" s="40" t="s">
        <v>166</v>
      </c>
    </row>
    <row r="25" spans="1:14" ht="47.25">
      <c r="A25" s="2" t="s">
        <v>79</v>
      </c>
      <c r="B25" s="26">
        <v>16</v>
      </c>
      <c r="C25" s="26">
        <v>1</v>
      </c>
      <c r="D25" s="40" t="s">
        <v>15</v>
      </c>
      <c r="E25" s="3" t="s">
        <v>117</v>
      </c>
      <c r="F25" s="3" t="s">
        <v>140</v>
      </c>
      <c r="G25" s="3" t="s">
        <v>198</v>
      </c>
      <c r="H25" s="3">
        <v>2008</v>
      </c>
      <c r="I25" s="3" t="s">
        <v>61</v>
      </c>
      <c r="J25" s="3">
        <v>2008</v>
      </c>
      <c r="K25" s="3" t="s">
        <v>66</v>
      </c>
      <c r="L25" s="3" t="s">
        <v>74</v>
      </c>
      <c r="M25" s="3"/>
      <c r="N25" s="57"/>
    </row>
    <row r="26" spans="1:19" ht="47.25">
      <c r="A26" s="2" t="s">
        <v>79</v>
      </c>
      <c r="B26" s="26">
        <v>17</v>
      </c>
      <c r="C26" s="26">
        <v>1</v>
      </c>
      <c r="D26" s="40" t="s">
        <v>109</v>
      </c>
      <c r="E26" s="3" t="s">
        <v>47</v>
      </c>
      <c r="F26" s="3" t="s">
        <v>140</v>
      </c>
      <c r="G26" s="3" t="s">
        <v>198</v>
      </c>
      <c r="H26" s="3">
        <v>2008</v>
      </c>
      <c r="I26" s="3" t="s">
        <v>56</v>
      </c>
      <c r="J26" s="3">
        <v>2008</v>
      </c>
      <c r="K26" s="3" t="s">
        <v>66</v>
      </c>
      <c r="L26" s="3" t="s">
        <v>74</v>
      </c>
      <c r="M26" s="3"/>
      <c r="N26" s="65"/>
      <c r="S26" s="40" t="s">
        <v>149</v>
      </c>
    </row>
    <row r="27" spans="1:19" ht="47.25">
      <c r="A27" s="2" t="s">
        <v>79</v>
      </c>
      <c r="B27" s="26">
        <v>18</v>
      </c>
      <c r="C27" s="26">
        <v>1</v>
      </c>
      <c r="D27" s="40" t="s">
        <v>26</v>
      </c>
      <c r="E27" s="3" t="s">
        <v>117</v>
      </c>
      <c r="F27" s="3" t="s">
        <v>140</v>
      </c>
      <c r="G27" s="3" t="s">
        <v>198</v>
      </c>
      <c r="H27" s="3">
        <v>2008</v>
      </c>
      <c r="I27" s="3" t="s">
        <v>67</v>
      </c>
      <c r="J27" s="3">
        <v>2008</v>
      </c>
      <c r="K27" s="3" t="s">
        <v>115</v>
      </c>
      <c r="L27" s="3" t="s">
        <v>74</v>
      </c>
      <c r="M27" s="3"/>
      <c r="N27" s="65"/>
      <c r="S27" s="3"/>
    </row>
    <row r="28" spans="1:19" ht="47.25">
      <c r="A28" s="2" t="s">
        <v>79</v>
      </c>
      <c r="B28" s="26">
        <v>19</v>
      </c>
      <c r="C28" s="26">
        <v>1</v>
      </c>
      <c r="D28" s="40" t="s">
        <v>25</v>
      </c>
      <c r="E28" s="3" t="s">
        <v>47</v>
      </c>
      <c r="F28" s="3" t="s">
        <v>140</v>
      </c>
      <c r="G28" s="3" t="s">
        <v>198</v>
      </c>
      <c r="H28" s="3">
        <v>2008</v>
      </c>
      <c r="I28" s="3" t="s">
        <v>58</v>
      </c>
      <c r="J28" s="3">
        <v>2010</v>
      </c>
      <c r="K28" s="3" t="s">
        <v>61</v>
      </c>
      <c r="L28" s="3" t="s">
        <v>74</v>
      </c>
      <c r="M28" s="3"/>
      <c r="N28" s="65"/>
      <c r="S28" s="40" t="s">
        <v>149</v>
      </c>
    </row>
    <row r="29" spans="1:19" ht="47.25">
      <c r="A29" s="2" t="s">
        <v>79</v>
      </c>
      <c r="B29" s="26">
        <v>20</v>
      </c>
      <c r="C29" s="26">
        <v>1</v>
      </c>
      <c r="D29" s="40" t="s">
        <v>27</v>
      </c>
      <c r="E29" s="3" t="s">
        <v>117</v>
      </c>
      <c r="F29" s="3" t="s">
        <v>140</v>
      </c>
      <c r="G29" s="3" t="s">
        <v>198</v>
      </c>
      <c r="H29" s="3">
        <v>2008</v>
      </c>
      <c r="I29" s="3" t="s">
        <v>56</v>
      </c>
      <c r="J29" s="3">
        <v>2008</v>
      </c>
      <c r="K29" s="3" t="s">
        <v>66</v>
      </c>
      <c r="L29" s="3" t="s">
        <v>74</v>
      </c>
      <c r="M29" s="3"/>
      <c r="N29" s="65"/>
      <c r="S29" s="40" t="s">
        <v>149</v>
      </c>
    </row>
    <row r="30" spans="1:19" ht="47.25">
      <c r="A30" s="72" t="s">
        <v>79</v>
      </c>
      <c r="B30" s="26">
        <v>21</v>
      </c>
      <c r="C30" s="62">
        <v>1</v>
      </c>
      <c r="D30" s="57" t="s">
        <v>189</v>
      </c>
      <c r="E30" s="3" t="s">
        <v>47</v>
      </c>
      <c r="F30" s="56" t="s">
        <v>140</v>
      </c>
      <c r="G30" s="3" t="s">
        <v>198</v>
      </c>
      <c r="H30" s="56">
        <v>2008</v>
      </c>
      <c r="I30" s="3" t="s">
        <v>58</v>
      </c>
      <c r="J30" s="56">
        <v>2008</v>
      </c>
      <c r="K30" s="56" t="s">
        <v>66</v>
      </c>
      <c r="L30" s="56" t="s">
        <v>74</v>
      </c>
      <c r="M30" s="56"/>
      <c r="N30" s="65"/>
      <c r="S30" s="57" t="s">
        <v>149</v>
      </c>
    </row>
    <row r="31" spans="1:19" ht="15.75">
      <c r="A31" s="2"/>
      <c r="B31" s="23"/>
      <c r="C31" s="28"/>
      <c r="D31" s="3"/>
      <c r="E31" s="3"/>
      <c r="F31" s="3"/>
      <c r="G31" s="21"/>
      <c r="H31" s="50"/>
      <c r="I31" s="3"/>
      <c r="J31" s="3"/>
      <c r="K31" s="3"/>
      <c r="L31" s="3"/>
      <c r="M31" s="29"/>
      <c r="N31" s="65"/>
      <c r="S31" s="29"/>
    </row>
    <row r="32" spans="1:19" s="25" customFormat="1" ht="15.75">
      <c r="A32" s="71"/>
      <c r="B32" s="39"/>
      <c r="C32" s="59" t="s">
        <v>81</v>
      </c>
      <c r="D32" s="5"/>
      <c r="E32" s="5"/>
      <c r="F32" s="5"/>
      <c r="G32" s="5"/>
      <c r="H32" s="5"/>
      <c r="I32" s="5"/>
      <c r="J32" s="5"/>
      <c r="K32" s="5"/>
      <c r="L32" s="5"/>
      <c r="M32" s="24"/>
      <c r="N32" s="39"/>
      <c r="S32" s="24"/>
    </row>
    <row r="33" spans="1:19" ht="47.25">
      <c r="A33" s="2" t="s">
        <v>79</v>
      </c>
      <c r="B33" s="26">
        <v>22</v>
      </c>
      <c r="C33" s="26">
        <v>1</v>
      </c>
      <c r="D33" s="40" t="s">
        <v>10</v>
      </c>
      <c r="E33" s="3" t="s">
        <v>110</v>
      </c>
      <c r="F33" s="3" t="s">
        <v>140</v>
      </c>
      <c r="G33" s="3" t="s">
        <v>7</v>
      </c>
      <c r="H33" s="3">
        <v>2008</v>
      </c>
      <c r="I33" s="3" t="s">
        <v>67</v>
      </c>
      <c r="J33" s="3">
        <v>2008</v>
      </c>
      <c r="K33" s="3" t="s">
        <v>67</v>
      </c>
      <c r="L33" s="3" t="s">
        <v>74</v>
      </c>
      <c r="M33" s="3"/>
      <c r="N33" s="65"/>
      <c r="S33" s="3"/>
    </row>
    <row r="34" spans="1:19" ht="47.25">
      <c r="A34" s="2" t="s">
        <v>79</v>
      </c>
      <c r="B34" s="3">
        <v>23</v>
      </c>
      <c r="C34" s="26">
        <v>1</v>
      </c>
      <c r="D34" s="95" t="s">
        <v>6</v>
      </c>
      <c r="E34" s="96" t="s">
        <v>111</v>
      </c>
      <c r="F34" s="96" t="s">
        <v>140</v>
      </c>
      <c r="G34" s="96" t="s">
        <v>7</v>
      </c>
      <c r="H34" s="96">
        <v>2008</v>
      </c>
      <c r="I34" s="96" t="s">
        <v>61</v>
      </c>
      <c r="J34" s="96">
        <v>2008</v>
      </c>
      <c r="K34" s="96" t="s">
        <v>67</v>
      </c>
      <c r="L34" s="96" t="s">
        <v>74</v>
      </c>
      <c r="M34" s="96"/>
      <c r="N34" s="95" t="s">
        <v>149</v>
      </c>
      <c r="S34" s="40" t="s">
        <v>149</v>
      </c>
    </row>
    <row r="35" spans="1:14" ht="47.25">
      <c r="A35" s="2" t="s">
        <v>79</v>
      </c>
      <c r="B35" s="26">
        <v>24</v>
      </c>
      <c r="C35" s="26">
        <v>1</v>
      </c>
      <c r="D35" s="40" t="s">
        <v>106</v>
      </c>
      <c r="E35" s="3" t="s">
        <v>47</v>
      </c>
      <c r="F35" s="3" t="s">
        <v>140</v>
      </c>
      <c r="G35" s="3" t="s">
        <v>7</v>
      </c>
      <c r="H35" s="3">
        <v>2008</v>
      </c>
      <c r="I35" s="3" t="s">
        <v>67</v>
      </c>
      <c r="J35" s="3">
        <v>2008</v>
      </c>
      <c r="K35" s="3" t="s">
        <v>67</v>
      </c>
      <c r="L35" s="3" t="s">
        <v>74</v>
      </c>
      <c r="M35" s="3"/>
      <c r="N35" s="3"/>
    </row>
    <row r="36" spans="1:14" ht="47.25">
      <c r="A36" s="2" t="s">
        <v>79</v>
      </c>
      <c r="B36" s="26">
        <v>25</v>
      </c>
      <c r="C36" s="26">
        <v>1</v>
      </c>
      <c r="D36" s="40" t="s">
        <v>102</v>
      </c>
      <c r="E36" s="3" t="s">
        <v>110</v>
      </c>
      <c r="F36" s="3" t="s">
        <v>140</v>
      </c>
      <c r="G36" s="3" t="s">
        <v>7</v>
      </c>
      <c r="H36" s="3">
        <v>2008</v>
      </c>
      <c r="I36" s="3" t="s">
        <v>67</v>
      </c>
      <c r="J36" s="3">
        <v>2008</v>
      </c>
      <c r="K36" s="3" t="s">
        <v>66</v>
      </c>
      <c r="L36" s="3" t="s">
        <v>74</v>
      </c>
      <c r="M36" s="3"/>
      <c r="N36" s="3"/>
    </row>
    <row r="37" spans="1:14" ht="47.25">
      <c r="A37" s="2" t="s">
        <v>79</v>
      </c>
      <c r="B37" s="3">
        <v>26</v>
      </c>
      <c r="C37" s="26">
        <v>1</v>
      </c>
      <c r="D37" s="40" t="s">
        <v>9</v>
      </c>
      <c r="E37" s="3" t="s">
        <v>110</v>
      </c>
      <c r="F37" s="3" t="s">
        <v>140</v>
      </c>
      <c r="G37" s="3" t="s">
        <v>7</v>
      </c>
      <c r="H37" s="3">
        <v>2008</v>
      </c>
      <c r="I37" s="3" t="s">
        <v>67</v>
      </c>
      <c r="J37" s="3">
        <v>2008</v>
      </c>
      <c r="K37" s="3" t="s">
        <v>66</v>
      </c>
      <c r="L37" s="3" t="s">
        <v>74</v>
      </c>
      <c r="M37" s="3"/>
      <c r="N37" s="3"/>
    </row>
    <row r="38" spans="1:14" ht="47.25">
      <c r="A38" s="2" t="s">
        <v>79</v>
      </c>
      <c r="B38" s="26">
        <v>27</v>
      </c>
      <c r="C38" s="26">
        <v>1</v>
      </c>
      <c r="D38" s="40" t="s">
        <v>24</v>
      </c>
      <c r="E38" s="3" t="s">
        <v>47</v>
      </c>
      <c r="F38" s="3" t="s">
        <v>140</v>
      </c>
      <c r="G38" s="3" t="s">
        <v>7</v>
      </c>
      <c r="H38" s="3">
        <v>2008</v>
      </c>
      <c r="I38" s="3" t="s">
        <v>67</v>
      </c>
      <c r="J38" s="3">
        <v>2008</v>
      </c>
      <c r="K38" s="3" t="s">
        <v>66</v>
      </c>
      <c r="L38" s="3" t="s">
        <v>74</v>
      </c>
      <c r="M38" s="3"/>
      <c r="N38" s="3"/>
    </row>
    <row r="39" spans="1:14" ht="15.75">
      <c r="A39" s="2"/>
      <c r="B39" s="23"/>
      <c r="C39" s="28"/>
      <c r="D39" s="3"/>
      <c r="E39" s="3"/>
      <c r="F39" s="3"/>
      <c r="G39" s="21"/>
      <c r="H39" s="50"/>
      <c r="I39" s="3"/>
      <c r="J39" s="3"/>
      <c r="K39" s="3"/>
      <c r="L39" s="3"/>
      <c r="M39" s="29"/>
      <c r="N39" s="29"/>
    </row>
    <row r="40" spans="1:14" s="25" customFormat="1" ht="15.75">
      <c r="A40" s="71"/>
      <c r="B40" s="39"/>
      <c r="C40" s="59" t="s">
        <v>82</v>
      </c>
      <c r="D40" s="5"/>
      <c r="E40" s="5"/>
      <c r="F40" s="5"/>
      <c r="G40" s="5"/>
      <c r="H40" s="5"/>
      <c r="I40" s="5"/>
      <c r="J40" s="5"/>
      <c r="K40" s="5"/>
      <c r="L40" s="5"/>
      <c r="M40" s="24"/>
      <c r="N40" s="24"/>
    </row>
    <row r="41" spans="1:14" ht="47.25">
      <c r="A41" s="2" t="s">
        <v>79</v>
      </c>
      <c r="B41" s="26">
        <v>28</v>
      </c>
      <c r="C41" s="26">
        <v>1</v>
      </c>
      <c r="D41" s="40" t="s">
        <v>101</v>
      </c>
      <c r="E41" s="3" t="s">
        <v>195</v>
      </c>
      <c r="F41" s="3" t="s">
        <v>140</v>
      </c>
      <c r="G41" s="3" t="s">
        <v>7</v>
      </c>
      <c r="H41" s="3">
        <v>2008</v>
      </c>
      <c r="I41" s="3" t="s">
        <v>67</v>
      </c>
      <c r="J41" s="3">
        <v>2008</v>
      </c>
      <c r="K41" s="3" t="s">
        <v>115</v>
      </c>
      <c r="L41" s="3" t="s">
        <v>74</v>
      </c>
      <c r="M41" s="3"/>
      <c r="N41" s="3"/>
    </row>
    <row r="42" spans="1:14" ht="47.25">
      <c r="A42" s="2" t="s">
        <v>79</v>
      </c>
      <c r="B42" s="26">
        <v>29</v>
      </c>
      <c r="C42" s="26">
        <v>1</v>
      </c>
      <c r="D42" s="40" t="s">
        <v>103</v>
      </c>
      <c r="E42" s="3" t="s">
        <v>195</v>
      </c>
      <c r="F42" s="3" t="s">
        <v>140</v>
      </c>
      <c r="G42" s="3" t="s">
        <v>7</v>
      </c>
      <c r="H42" s="3">
        <v>2008</v>
      </c>
      <c r="I42" s="3" t="s">
        <v>67</v>
      </c>
      <c r="J42" s="3">
        <v>2008</v>
      </c>
      <c r="K42" s="3" t="s">
        <v>66</v>
      </c>
      <c r="L42" s="3" t="s">
        <v>74</v>
      </c>
      <c r="M42" s="3"/>
      <c r="N42" s="3"/>
    </row>
    <row r="43" spans="1:14" ht="47.25">
      <c r="A43" s="2" t="s">
        <v>79</v>
      </c>
      <c r="B43" s="26">
        <v>30</v>
      </c>
      <c r="C43" s="26">
        <v>1</v>
      </c>
      <c r="D43" s="95" t="s">
        <v>105</v>
      </c>
      <c r="E43" s="96" t="s">
        <v>195</v>
      </c>
      <c r="F43" s="96" t="s">
        <v>140</v>
      </c>
      <c r="G43" s="96" t="s">
        <v>198</v>
      </c>
      <c r="H43" s="96">
        <v>2008</v>
      </c>
      <c r="I43" s="96" t="s">
        <v>58</v>
      </c>
      <c r="J43" s="96">
        <v>2008</v>
      </c>
      <c r="K43" s="96" t="s">
        <v>66</v>
      </c>
      <c r="L43" s="96" t="s">
        <v>74</v>
      </c>
      <c r="M43" s="96"/>
      <c r="N43" s="96"/>
    </row>
    <row r="44" spans="1:14" ht="47.25">
      <c r="A44" s="2" t="s">
        <v>79</v>
      </c>
      <c r="B44" s="26">
        <v>31</v>
      </c>
      <c r="C44" s="26">
        <v>1</v>
      </c>
      <c r="D44" s="40" t="s">
        <v>16</v>
      </c>
      <c r="E44" s="3" t="s">
        <v>195</v>
      </c>
      <c r="F44" s="3" t="s">
        <v>140</v>
      </c>
      <c r="G44" s="3" t="s">
        <v>198</v>
      </c>
      <c r="H44" s="3">
        <v>2008</v>
      </c>
      <c r="I44" s="3" t="s">
        <v>56</v>
      </c>
      <c r="J44" s="3">
        <v>2008</v>
      </c>
      <c r="K44" s="3" t="s">
        <v>58</v>
      </c>
      <c r="L44" s="3" t="s">
        <v>74</v>
      </c>
      <c r="M44" s="3"/>
      <c r="N44" s="3"/>
    </row>
    <row r="45" spans="1:14" ht="47.25">
      <c r="A45" s="2" t="s">
        <v>79</v>
      </c>
      <c r="B45" s="26">
        <v>32</v>
      </c>
      <c r="C45" s="26">
        <v>1</v>
      </c>
      <c r="D45" s="40" t="s">
        <v>17</v>
      </c>
      <c r="E45" s="3" t="s">
        <v>195</v>
      </c>
      <c r="F45" s="3" t="s">
        <v>140</v>
      </c>
      <c r="G45" s="3" t="s">
        <v>198</v>
      </c>
      <c r="H45" s="3">
        <v>2008</v>
      </c>
      <c r="I45" s="3" t="s">
        <v>56</v>
      </c>
      <c r="J45" s="3">
        <v>2008</v>
      </c>
      <c r="K45" s="3" t="s">
        <v>66</v>
      </c>
      <c r="L45" s="3" t="s">
        <v>74</v>
      </c>
      <c r="M45" s="3"/>
      <c r="N45" s="3"/>
    </row>
    <row r="46" spans="1:14" ht="47.25">
      <c r="A46" s="2" t="s">
        <v>79</v>
      </c>
      <c r="B46" s="26">
        <v>33</v>
      </c>
      <c r="C46" s="26">
        <v>1</v>
      </c>
      <c r="D46" s="40" t="s">
        <v>8</v>
      </c>
      <c r="E46" s="3" t="s">
        <v>195</v>
      </c>
      <c r="F46" s="3" t="s">
        <v>140</v>
      </c>
      <c r="G46" s="3" t="s">
        <v>198</v>
      </c>
      <c r="H46" s="3">
        <v>2008</v>
      </c>
      <c r="I46" s="3" t="s">
        <v>67</v>
      </c>
      <c r="J46" s="3">
        <v>2008</v>
      </c>
      <c r="K46" s="3" t="s">
        <v>66</v>
      </c>
      <c r="L46" s="3" t="s">
        <v>74</v>
      </c>
      <c r="M46" s="3"/>
      <c r="N46" s="3"/>
    </row>
    <row r="47" spans="1:14" ht="47.25">
      <c r="A47" s="2" t="s">
        <v>79</v>
      </c>
      <c r="B47" s="26">
        <v>34</v>
      </c>
      <c r="C47" s="26">
        <v>1</v>
      </c>
      <c r="D47" s="40" t="s">
        <v>107</v>
      </c>
      <c r="E47" s="3" t="s">
        <v>195</v>
      </c>
      <c r="F47" s="3" t="s">
        <v>140</v>
      </c>
      <c r="G47" s="3" t="s">
        <v>198</v>
      </c>
      <c r="H47" s="3">
        <v>2008</v>
      </c>
      <c r="I47" s="3" t="s">
        <v>67</v>
      </c>
      <c r="J47" s="3">
        <v>2009</v>
      </c>
      <c r="K47" s="3" t="s">
        <v>58</v>
      </c>
      <c r="L47" s="3" t="s">
        <v>74</v>
      </c>
      <c r="M47" s="3"/>
      <c r="N47" s="3"/>
    </row>
    <row r="48" spans="1:14" ht="47.25">
      <c r="A48" s="2" t="s">
        <v>79</v>
      </c>
      <c r="B48" s="26">
        <v>35</v>
      </c>
      <c r="C48" s="26">
        <v>1</v>
      </c>
      <c r="D48" s="40" t="s">
        <v>18</v>
      </c>
      <c r="E48" s="3" t="s">
        <v>195</v>
      </c>
      <c r="F48" s="3" t="s">
        <v>140</v>
      </c>
      <c r="G48" s="3" t="s">
        <v>198</v>
      </c>
      <c r="H48" s="3">
        <v>2008</v>
      </c>
      <c r="I48" s="3" t="s">
        <v>56</v>
      </c>
      <c r="J48" s="3">
        <v>2008</v>
      </c>
      <c r="K48" s="3" t="s">
        <v>58</v>
      </c>
      <c r="L48" s="3" t="s">
        <v>74</v>
      </c>
      <c r="M48" s="3"/>
      <c r="N48" s="3"/>
    </row>
    <row r="49" spans="1:14" ht="47.25">
      <c r="A49" s="2" t="s">
        <v>79</v>
      </c>
      <c r="B49" s="26">
        <v>36</v>
      </c>
      <c r="C49" s="26">
        <v>1</v>
      </c>
      <c r="D49" s="40" t="s">
        <v>19</v>
      </c>
      <c r="E49" s="3" t="s">
        <v>195</v>
      </c>
      <c r="F49" s="3" t="s">
        <v>140</v>
      </c>
      <c r="G49" s="3" t="s">
        <v>198</v>
      </c>
      <c r="H49" s="3">
        <v>2008</v>
      </c>
      <c r="I49" s="3" t="s">
        <v>61</v>
      </c>
      <c r="J49" s="3">
        <v>2008</v>
      </c>
      <c r="K49" s="3" t="s">
        <v>66</v>
      </c>
      <c r="L49" s="3" t="s">
        <v>74</v>
      </c>
      <c r="M49" s="3"/>
      <c r="N49" s="3"/>
    </row>
    <row r="50" spans="1:14" ht="47.25">
      <c r="A50" s="2" t="s">
        <v>79</v>
      </c>
      <c r="B50" s="26">
        <v>37</v>
      </c>
      <c r="C50" s="26">
        <v>1</v>
      </c>
      <c r="D50" s="95" t="s">
        <v>22</v>
      </c>
      <c r="E50" s="96" t="s">
        <v>111</v>
      </c>
      <c r="F50" s="96" t="s">
        <v>140</v>
      </c>
      <c r="G50" s="96" t="s">
        <v>198</v>
      </c>
      <c r="H50" s="96">
        <v>2008</v>
      </c>
      <c r="I50" s="96" t="s">
        <v>56</v>
      </c>
      <c r="J50" s="96">
        <v>2008</v>
      </c>
      <c r="K50" s="96" t="s">
        <v>66</v>
      </c>
      <c r="L50" s="96" t="s">
        <v>74</v>
      </c>
      <c r="M50" s="96"/>
      <c r="N50" s="95" t="s">
        <v>153</v>
      </c>
    </row>
    <row r="51" spans="1:14" ht="47.25">
      <c r="A51" s="2" t="s">
        <v>79</v>
      </c>
      <c r="B51" s="26">
        <v>38</v>
      </c>
      <c r="C51" s="26">
        <v>1</v>
      </c>
      <c r="D51" s="40" t="s">
        <v>44</v>
      </c>
      <c r="E51" s="3" t="s">
        <v>195</v>
      </c>
      <c r="F51" s="3" t="s">
        <v>140</v>
      </c>
      <c r="G51" s="3" t="s">
        <v>198</v>
      </c>
      <c r="H51" s="3">
        <v>2008</v>
      </c>
      <c r="I51" s="3" t="s">
        <v>67</v>
      </c>
      <c r="J51" s="3">
        <v>2008</v>
      </c>
      <c r="K51" s="3" t="s">
        <v>115</v>
      </c>
      <c r="L51" s="3" t="s">
        <v>74</v>
      </c>
      <c r="M51" s="3"/>
      <c r="N51" s="3"/>
    </row>
    <row r="52" spans="1:14" ht="47.25">
      <c r="A52" s="2" t="s">
        <v>79</v>
      </c>
      <c r="B52" s="26">
        <v>39</v>
      </c>
      <c r="C52" s="26">
        <v>1</v>
      </c>
      <c r="D52" s="95" t="s">
        <v>173</v>
      </c>
      <c r="E52" s="96" t="s">
        <v>195</v>
      </c>
      <c r="F52" s="96" t="s">
        <v>140</v>
      </c>
      <c r="G52" s="96" t="s">
        <v>198</v>
      </c>
      <c r="H52" s="96">
        <v>2008</v>
      </c>
      <c r="I52" s="96" t="s">
        <v>61</v>
      </c>
      <c r="J52" s="96">
        <v>2008</v>
      </c>
      <c r="K52" s="96" t="s">
        <v>66</v>
      </c>
      <c r="L52" s="96" t="s">
        <v>74</v>
      </c>
      <c r="M52" s="96"/>
      <c r="N52" s="95" t="s">
        <v>217</v>
      </c>
    </row>
    <row r="53" spans="1:14" ht="47.25">
      <c r="A53" s="2" t="s">
        <v>79</v>
      </c>
      <c r="B53" s="26">
        <v>40</v>
      </c>
      <c r="C53" s="26">
        <v>1</v>
      </c>
      <c r="D53" s="95" t="s">
        <v>169</v>
      </c>
      <c r="E53" s="96" t="s">
        <v>195</v>
      </c>
      <c r="F53" s="96" t="s">
        <v>140</v>
      </c>
      <c r="G53" s="96" t="s">
        <v>198</v>
      </c>
      <c r="H53" s="96">
        <v>2008</v>
      </c>
      <c r="I53" s="96" t="s">
        <v>56</v>
      </c>
      <c r="J53" s="96">
        <v>2008</v>
      </c>
      <c r="K53" s="96" t="s">
        <v>66</v>
      </c>
      <c r="L53" s="96" t="s">
        <v>74</v>
      </c>
      <c r="M53" s="96"/>
      <c r="N53" s="96"/>
    </row>
    <row r="54" spans="1:14" ht="47.25">
      <c r="A54" s="2" t="s">
        <v>79</v>
      </c>
      <c r="B54" s="26">
        <v>41</v>
      </c>
      <c r="C54" s="26">
        <v>1</v>
      </c>
      <c r="D54" s="95" t="s">
        <v>23</v>
      </c>
      <c r="E54" s="96" t="s">
        <v>195</v>
      </c>
      <c r="F54" s="96" t="s">
        <v>140</v>
      </c>
      <c r="G54" s="96" t="s">
        <v>198</v>
      </c>
      <c r="H54" s="96">
        <v>2008</v>
      </c>
      <c r="I54" s="96" t="s">
        <v>61</v>
      </c>
      <c r="J54" s="96">
        <v>2009</v>
      </c>
      <c r="K54" s="96" t="s">
        <v>56</v>
      </c>
      <c r="L54" s="96" t="s">
        <v>74</v>
      </c>
      <c r="M54" s="96"/>
      <c r="N54" s="96"/>
    </row>
    <row r="55" spans="1:14" ht="47.25">
      <c r="A55" s="2" t="s">
        <v>79</v>
      </c>
      <c r="B55" s="26">
        <v>42</v>
      </c>
      <c r="C55" s="26">
        <v>1</v>
      </c>
      <c r="D55" s="40" t="s">
        <v>104</v>
      </c>
      <c r="E55" s="3" t="s">
        <v>195</v>
      </c>
      <c r="F55" s="3" t="s">
        <v>140</v>
      </c>
      <c r="G55" s="3" t="s">
        <v>198</v>
      </c>
      <c r="H55" s="3">
        <v>2008</v>
      </c>
      <c r="I55" s="3" t="s">
        <v>58</v>
      </c>
      <c r="J55" s="3">
        <v>2008</v>
      </c>
      <c r="K55" s="3" t="s">
        <v>66</v>
      </c>
      <c r="L55" s="3" t="s">
        <v>74</v>
      </c>
      <c r="M55" s="3"/>
      <c r="N55" s="3"/>
    </row>
    <row r="56" spans="1:14" ht="47.25">
      <c r="A56" s="2" t="s">
        <v>79</v>
      </c>
      <c r="B56" s="26">
        <v>43</v>
      </c>
      <c r="C56" s="26">
        <v>1</v>
      </c>
      <c r="D56" s="40" t="s">
        <v>0</v>
      </c>
      <c r="E56" s="3" t="s">
        <v>195</v>
      </c>
      <c r="F56" s="3" t="s">
        <v>140</v>
      </c>
      <c r="G56" s="3" t="s">
        <v>198</v>
      </c>
      <c r="H56" s="3">
        <v>2008</v>
      </c>
      <c r="I56" s="3" t="s">
        <v>58</v>
      </c>
      <c r="J56" s="3">
        <v>2008</v>
      </c>
      <c r="K56" s="3" t="s">
        <v>66</v>
      </c>
      <c r="L56" s="3" t="s">
        <v>74</v>
      </c>
      <c r="M56" s="3"/>
      <c r="N56" s="3"/>
    </row>
    <row r="57" spans="1:14" ht="15.75">
      <c r="A57" s="2"/>
      <c r="B57" s="26"/>
      <c r="C57" s="26"/>
      <c r="D57" s="3"/>
      <c r="E57" s="3"/>
      <c r="F57" s="3"/>
      <c r="G57" s="21"/>
      <c r="H57" s="50"/>
      <c r="I57" s="3"/>
      <c r="J57" s="3"/>
      <c r="K57" s="3"/>
      <c r="L57" s="3"/>
      <c r="M57" s="3"/>
      <c r="N57" s="3"/>
    </row>
    <row r="58" spans="1:15" ht="20.25">
      <c r="A58" s="84"/>
      <c r="B58" s="23"/>
      <c r="C58" s="60" t="s">
        <v>49</v>
      </c>
      <c r="D58" s="1"/>
      <c r="E58" s="28"/>
      <c r="F58" s="23"/>
      <c r="G58" s="28"/>
      <c r="H58" s="28"/>
      <c r="I58" s="28"/>
      <c r="J58" s="28"/>
      <c r="K58" s="28"/>
      <c r="L58" s="28"/>
      <c r="M58" s="32"/>
      <c r="N58" s="28"/>
      <c r="O58" s="13"/>
    </row>
    <row r="59" spans="1:15" ht="15.75">
      <c r="A59" s="84"/>
      <c r="B59" s="23"/>
      <c r="C59" s="59" t="s">
        <v>83</v>
      </c>
      <c r="D59" s="1"/>
      <c r="E59" s="28"/>
      <c r="F59" s="23"/>
      <c r="G59" s="28"/>
      <c r="H59" s="28"/>
      <c r="I59" s="28"/>
      <c r="J59" s="28"/>
      <c r="K59" s="28"/>
      <c r="L59" s="28"/>
      <c r="M59" s="32"/>
      <c r="N59" s="28"/>
      <c r="O59" s="13"/>
    </row>
    <row r="60" spans="1:14" s="14" customFormat="1" ht="47.25">
      <c r="A60" s="2" t="s">
        <v>139</v>
      </c>
      <c r="B60" s="3">
        <v>44</v>
      </c>
      <c r="C60" s="3">
        <v>1</v>
      </c>
      <c r="D60" s="95" t="s">
        <v>59</v>
      </c>
      <c r="E60" s="96" t="s">
        <v>111</v>
      </c>
      <c r="F60" s="96" t="s">
        <v>140</v>
      </c>
      <c r="G60" s="96" t="s">
        <v>198</v>
      </c>
      <c r="H60" s="96">
        <v>2008</v>
      </c>
      <c r="I60" s="96" t="s">
        <v>56</v>
      </c>
      <c r="J60" s="96">
        <v>2009</v>
      </c>
      <c r="K60" s="96" t="s">
        <v>56</v>
      </c>
      <c r="L60" s="96" t="s">
        <v>74</v>
      </c>
      <c r="M60" s="96"/>
      <c r="N60" s="97" t="s">
        <v>208</v>
      </c>
    </row>
    <row r="61" spans="1:14" s="14" customFormat="1" ht="47.25">
      <c r="A61" s="2" t="s">
        <v>139</v>
      </c>
      <c r="B61" s="3">
        <v>45</v>
      </c>
      <c r="C61" s="3">
        <v>1</v>
      </c>
      <c r="D61" s="40" t="s">
        <v>60</v>
      </c>
      <c r="E61" s="3" t="s">
        <v>117</v>
      </c>
      <c r="F61" s="3" t="s">
        <v>140</v>
      </c>
      <c r="G61" s="3" t="s">
        <v>198</v>
      </c>
      <c r="H61" s="3">
        <v>2008</v>
      </c>
      <c r="I61" s="3" t="s">
        <v>61</v>
      </c>
      <c r="J61" s="3">
        <v>2009</v>
      </c>
      <c r="K61" s="3" t="s">
        <v>61</v>
      </c>
      <c r="L61" s="3" t="s">
        <v>74</v>
      </c>
      <c r="M61" s="3"/>
      <c r="N61" s="3"/>
    </row>
    <row r="62" spans="1:14" s="14" customFormat="1" ht="47.25">
      <c r="A62" s="2" t="s">
        <v>139</v>
      </c>
      <c r="B62" s="3">
        <v>46</v>
      </c>
      <c r="C62" s="3">
        <v>1</v>
      </c>
      <c r="D62" s="40" t="s">
        <v>90</v>
      </c>
      <c r="E62" s="3" t="s">
        <v>110</v>
      </c>
      <c r="F62" s="3" t="s">
        <v>140</v>
      </c>
      <c r="G62" s="3" t="s">
        <v>198</v>
      </c>
      <c r="H62" s="3">
        <v>2008</v>
      </c>
      <c r="I62" s="3" t="s">
        <v>58</v>
      </c>
      <c r="J62" s="3">
        <v>2009</v>
      </c>
      <c r="K62" s="3" t="s">
        <v>58</v>
      </c>
      <c r="L62" s="3" t="s">
        <v>74</v>
      </c>
      <c r="M62" s="3"/>
      <c r="N62" s="3"/>
    </row>
    <row r="63" spans="1:14" s="14" customFormat="1" ht="47.25">
      <c r="A63" s="2" t="s">
        <v>139</v>
      </c>
      <c r="B63" s="3">
        <v>47</v>
      </c>
      <c r="C63" s="3">
        <v>1</v>
      </c>
      <c r="D63" s="40" t="s">
        <v>69</v>
      </c>
      <c r="E63" s="3" t="s">
        <v>117</v>
      </c>
      <c r="F63" s="3" t="s">
        <v>140</v>
      </c>
      <c r="G63" s="3" t="s">
        <v>198</v>
      </c>
      <c r="H63" s="3">
        <v>2008</v>
      </c>
      <c r="I63" s="3" t="s">
        <v>58</v>
      </c>
      <c r="J63" s="3">
        <v>2008</v>
      </c>
      <c r="K63" s="3" t="s">
        <v>66</v>
      </c>
      <c r="L63" s="3" t="s">
        <v>74</v>
      </c>
      <c r="M63" s="3"/>
      <c r="N63" s="3"/>
    </row>
    <row r="64" spans="1:14" s="14" customFormat="1" ht="47.25">
      <c r="A64" s="2" t="s">
        <v>139</v>
      </c>
      <c r="B64" s="3">
        <v>48</v>
      </c>
      <c r="C64" s="3">
        <v>1</v>
      </c>
      <c r="D64" s="95" t="s">
        <v>199</v>
      </c>
      <c r="E64" s="96" t="s">
        <v>111</v>
      </c>
      <c r="F64" s="96" t="s">
        <v>140</v>
      </c>
      <c r="G64" s="96" t="s">
        <v>198</v>
      </c>
      <c r="H64" s="96">
        <v>2008</v>
      </c>
      <c r="I64" s="96" t="s">
        <v>56</v>
      </c>
      <c r="J64" s="96">
        <v>2009</v>
      </c>
      <c r="K64" s="96" t="s">
        <v>209</v>
      </c>
      <c r="L64" s="96" t="s">
        <v>74</v>
      </c>
      <c r="M64" s="96"/>
      <c r="N64" s="95" t="s">
        <v>204</v>
      </c>
    </row>
    <row r="65" spans="1:16" s="14" customFormat="1" ht="51.75" customHeight="1">
      <c r="A65" s="2" t="s">
        <v>139</v>
      </c>
      <c r="B65" s="3">
        <v>49</v>
      </c>
      <c r="C65" s="3">
        <v>1</v>
      </c>
      <c r="D65" s="95" t="s">
        <v>200</v>
      </c>
      <c r="E65" s="96" t="s">
        <v>111</v>
      </c>
      <c r="F65" s="96" t="s">
        <v>140</v>
      </c>
      <c r="G65" s="96" t="s">
        <v>198</v>
      </c>
      <c r="H65" s="96">
        <v>2008</v>
      </c>
      <c r="I65" s="96" t="s">
        <v>56</v>
      </c>
      <c r="J65" s="96">
        <v>2009</v>
      </c>
      <c r="K65" s="96" t="s">
        <v>209</v>
      </c>
      <c r="L65" s="96" t="s">
        <v>74</v>
      </c>
      <c r="M65" s="96"/>
      <c r="N65" s="95" t="s">
        <v>205</v>
      </c>
      <c r="O65" s="119"/>
      <c r="P65" s="120"/>
    </row>
    <row r="66" spans="1:14" s="14" customFormat="1" ht="63">
      <c r="A66" s="2" t="s">
        <v>139</v>
      </c>
      <c r="B66" s="3">
        <v>50</v>
      </c>
      <c r="C66" s="3">
        <v>1</v>
      </c>
      <c r="D66" s="95" t="s">
        <v>202</v>
      </c>
      <c r="E66" s="96" t="s">
        <v>111</v>
      </c>
      <c r="F66" s="96" t="s">
        <v>140</v>
      </c>
      <c r="G66" s="96" t="s">
        <v>198</v>
      </c>
      <c r="H66" s="96">
        <v>2008</v>
      </c>
      <c r="I66" s="96" t="s">
        <v>56</v>
      </c>
      <c r="J66" s="96">
        <v>2009</v>
      </c>
      <c r="K66" s="96" t="s">
        <v>209</v>
      </c>
      <c r="L66" s="96" t="s">
        <v>74</v>
      </c>
      <c r="M66" s="96"/>
      <c r="N66" s="95" t="s">
        <v>206</v>
      </c>
    </row>
    <row r="67" spans="1:14" s="14" customFormat="1" ht="78.75">
      <c r="A67" s="2" t="s">
        <v>139</v>
      </c>
      <c r="B67" s="3">
        <v>51</v>
      </c>
      <c r="C67" s="3">
        <v>1</v>
      </c>
      <c r="D67" s="95" t="s">
        <v>201</v>
      </c>
      <c r="E67" s="96" t="s">
        <v>111</v>
      </c>
      <c r="F67" s="96" t="s">
        <v>140</v>
      </c>
      <c r="G67" s="96" t="s">
        <v>198</v>
      </c>
      <c r="H67" s="96">
        <v>2008</v>
      </c>
      <c r="I67" s="96" t="s">
        <v>56</v>
      </c>
      <c r="J67" s="96">
        <v>2009</v>
      </c>
      <c r="K67" s="96" t="s">
        <v>209</v>
      </c>
      <c r="L67" s="96" t="s">
        <v>74</v>
      </c>
      <c r="M67" s="96"/>
      <c r="N67" s="95" t="s">
        <v>232</v>
      </c>
    </row>
    <row r="68" spans="1:14" s="14" customFormat="1" ht="63">
      <c r="A68" s="2" t="s">
        <v>139</v>
      </c>
      <c r="B68" s="3">
        <v>52</v>
      </c>
      <c r="C68" s="3">
        <v>1</v>
      </c>
      <c r="D68" s="95" t="s">
        <v>203</v>
      </c>
      <c r="E68" s="96" t="s">
        <v>111</v>
      </c>
      <c r="F68" s="96" t="s">
        <v>140</v>
      </c>
      <c r="G68" s="96" t="s">
        <v>198</v>
      </c>
      <c r="H68" s="96">
        <v>2008</v>
      </c>
      <c r="I68" s="96" t="s">
        <v>56</v>
      </c>
      <c r="J68" s="96">
        <v>2009</v>
      </c>
      <c r="K68" s="96" t="s">
        <v>209</v>
      </c>
      <c r="L68" s="96" t="s">
        <v>74</v>
      </c>
      <c r="M68" s="96"/>
      <c r="N68" s="95" t="s">
        <v>207</v>
      </c>
    </row>
    <row r="69" spans="1:14" s="14" customFormat="1" ht="47.25">
      <c r="A69" s="2" t="s">
        <v>139</v>
      </c>
      <c r="B69" s="3">
        <v>53</v>
      </c>
      <c r="C69" s="3">
        <v>1</v>
      </c>
      <c r="D69" s="40" t="s">
        <v>57</v>
      </c>
      <c r="E69" s="3" t="s">
        <v>47</v>
      </c>
      <c r="F69" s="3" t="s">
        <v>140</v>
      </c>
      <c r="G69" s="3" t="s">
        <v>198</v>
      </c>
      <c r="H69" s="3">
        <v>2008</v>
      </c>
      <c r="I69" s="3" t="s">
        <v>58</v>
      </c>
      <c r="J69" s="3">
        <v>2008</v>
      </c>
      <c r="K69" s="3" t="s">
        <v>115</v>
      </c>
      <c r="L69" s="3" t="s">
        <v>74</v>
      </c>
      <c r="M69" s="3"/>
      <c r="N69" s="3"/>
    </row>
    <row r="70" spans="1:14" ht="63">
      <c r="A70" s="73" t="s">
        <v>174</v>
      </c>
      <c r="B70" s="3">
        <v>54</v>
      </c>
      <c r="C70" s="3">
        <v>1</v>
      </c>
      <c r="D70" s="95" t="s">
        <v>220</v>
      </c>
      <c r="E70" s="96" t="s">
        <v>111</v>
      </c>
      <c r="F70" s="96" t="s">
        <v>140</v>
      </c>
      <c r="G70" s="96" t="s">
        <v>198</v>
      </c>
      <c r="H70" s="96">
        <v>2008</v>
      </c>
      <c r="I70" s="96" t="s">
        <v>210</v>
      </c>
      <c r="J70" s="96">
        <v>2008</v>
      </c>
      <c r="K70" s="96" t="s">
        <v>209</v>
      </c>
      <c r="L70" s="96" t="s">
        <v>74</v>
      </c>
      <c r="M70" s="98"/>
      <c r="N70" s="95" t="s">
        <v>160</v>
      </c>
    </row>
    <row r="71" spans="1:15" ht="47.25">
      <c r="A71" s="73" t="s">
        <v>174</v>
      </c>
      <c r="B71" s="3">
        <v>55</v>
      </c>
      <c r="C71" s="3">
        <v>1</v>
      </c>
      <c r="D71" s="40" t="s">
        <v>170</v>
      </c>
      <c r="E71" s="3" t="s">
        <v>47</v>
      </c>
      <c r="F71" s="3" t="s">
        <v>140</v>
      </c>
      <c r="G71" s="3" t="s">
        <v>198</v>
      </c>
      <c r="H71" s="3">
        <v>2008</v>
      </c>
      <c r="I71" s="3" t="s">
        <v>66</v>
      </c>
      <c r="J71" s="3">
        <v>2008</v>
      </c>
      <c r="K71" s="3" t="s">
        <v>66</v>
      </c>
      <c r="L71" s="3" t="s">
        <v>74</v>
      </c>
      <c r="M71" s="26"/>
      <c r="N71" s="26"/>
      <c r="O71" s="14"/>
    </row>
    <row r="72" spans="1:15" s="31" customFormat="1" ht="47.25">
      <c r="A72" s="73" t="s">
        <v>174</v>
      </c>
      <c r="B72" s="3">
        <v>56</v>
      </c>
      <c r="C72" s="3">
        <v>1</v>
      </c>
      <c r="D72" s="40" t="s">
        <v>221</v>
      </c>
      <c r="E72" s="3" t="s">
        <v>117</v>
      </c>
      <c r="F72" s="3" t="s">
        <v>140</v>
      </c>
      <c r="G72" s="3" t="s">
        <v>198</v>
      </c>
      <c r="H72" s="3">
        <v>2008</v>
      </c>
      <c r="I72" s="3" t="s">
        <v>67</v>
      </c>
      <c r="J72" s="3">
        <v>2008</v>
      </c>
      <c r="K72" s="3" t="s">
        <v>67</v>
      </c>
      <c r="L72" s="3" t="s">
        <v>74</v>
      </c>
      <c r="M72" s="3"/>
      <c r="N72" s="3"/>
      <c r="O72" s="16"/>
    </row>
    <row r="73" spans="1:14" ht="47.25">
      <c r="A73" s="73" t="s">
        <v>174</v>
      </c>
      <c r="B73" s="3">
        <v>57</v>
      </c>
      <c r="C73" s="3">
        <v>1</v>
      </c>
      <c r="D73" s="40" t="s">
        <v>226</v>
      </c>
      <c r="E73" s="3" t="s">
        <v>47</v>
      </c>
      <c r="F73" s="3" t="s">
        <v>140</v>
      </c>
      <c r="G73" s="3" t="s">
        <v>198</v>
      </c>
      <c r="H73" s="3">
        <v>2008</v>
      </c>
      <c r="I73" s="3" t="s">
        <v>58</v>
      </c>
      <c r="J73" s="3">
        <v>2008</v>
      </c>
      <c r="K73" s="3" t="s">
        <v>66</v>
      </c>
      <c r="L73" s="3" t="s">
        <v>74</v>
      </c>
      <c r="M73" s="26"/>
      <c r="N73" s="52"/>
    </row>
    <row r="74" spans="1:14" ht="63">
      <c r="A74" s="73" t="s">
        <v>174</v>
      </c>
      <c r="B74" s="3">
        <v>58</v>
      </c>
      <c r="C74" s="3">
        <v>1</v>
      </c>
      <c r="D74" s="95" t="s">
        <v>171</v>
      </c>
      <c r="E74" s="96" t="s">
        <v>111</v>
      </c>
      <c r="F74" s="96" t="s">
        <v>140</v>
      </c>
      <c r="G74" s="96" t="s">
        <v>198</v>
      </c>
      <c r="H74" s="96">
        <v>2008</v>
      </c>
      <c r="I74" s="96" t="s">
        <v>210</v>
      </c>
      <c r="J74" s="96">
        <v>2008</v>
      </c>
      <c r="K74" s="96" t="s">
        <v>66</v>
      </c>
      <c r="L74" s="96" t="s">
        <v>74</v>
      </c>
      <c r="M74" s="98"/>
      <c r="N74" s="95" t="s">
        <v>152</v>
      </c>
    </row>
    <row r="75" spans="1:14" ht="47.25">
      <c r="A75" s="73" t="s">
        <v>174</v>
      </c>
      <c r="B75" s="3">
        <v>59</v>
      </c>
      <c r="C75" s="3">
        <v>1</v>
      </c>
      <c r="D75" s="40" t="s">
        <v>92</v>
      </c>
      <c r="E75" s="3" t="s">
        <v>47</v>
      </c>
      <c r="F75" s="3" t="s">
        <v>140</v>
      </c>
      <c r="G75" s="3" t="s">
        <v>198</v>
      </c>
      <c r="H75" s="3">
        <v>2008</v>
      </c>
      <c r="I75" s="3" t="s">
        <v>66</v>
      </c>
      <c r="J75" s="3">
        <v>2008</v>
      </c>
      <c r="K75" s="3" t="s">
        <v>66</v>
      </c>
      <c r="L75" s="3" t="s">
        <v>74</v>
      </c>
      <c r="M75" s="26"/>
      <c r="N75" s="26"/>
    </row>
    <row r="76" spans="1:14" ht="47.25">
      <c r="A76" s="73" t="s">
        <v>174</v>
      </c>
      <c r="B76" s="3">
        <v>60</v>
      </c>
      <c r="C76" s="3">
        <v>1</v>
      </c>
      <c r="D76" s="40" t="s">
        <v>31</v>
      </c>
      <c r="E76" s="3" t="s">
        <v>117</v>
      </c>
      <c r="F76" s="3" t="s">
        <v>140</v>
      </c>
      <c r="G76" s="3" t="s">
        <v>198</v>
      </c>
      <c r="H76" s="3">
        <v>2008</v>
      </c>
      <c r="I76" s="3" t="s">
        <v>66</v>
      </c>
      <c r="J76" s="3">
        <v>2008</v>
      </c>
      <c r="K76" s="3" t="s">
        <v>66</v>
      </c>
      <c r="L76" s="3" t="s">
        <v>74</v>
      </c>
      <c r="M76" s="26"/>
      <c r="N76" s="26"/>
    </row>
    <row r="77" spans="1:14" ht="78.75">
      <c r="A77" s="73" t="s">
        <v>174</v>
      </c>
      <c r="B77" s="3">
        <v>61</v>
      </c>
      <c r="C77" s="3">
        <v>1</v>
      </c>
      <c r="D77" s="40" t="s">
        <v>32</v>
      </c>
      <c r="E77" s="3" t="s">
        <v>117</v>
      </c>
      <c r="F77" s="3" t="s">
        <v>140</v>
      </c>
      <c r="G77" s="3" t="s">
        <v>198</v>
      </c>
      <c r="H77" s="3">
        <v>2008</v>
      </c>
      <c r="I77" s="3" t="s">
        <v>67</v>
      </c>
      <c r="J77" s="3">
        <v>2008</v>
      </c>
      <c r="K77" s="3" t="s">
        <v>66</v>
      </c>
      <c r="L77" s="3" t="s">
        <v>74</v>
      </c>
      <c r="M77" s="26"/>
      <c r="N77" s="26"/>
    </row>
    <row r="78" spans="1:14" ht="47.25">
      <c r="A78" s="73" t="s">
        <v>174</v>
      </c>
      <c r="B78" s="3">
        <v>62</v>
      </c>
      <c r="C78" s="3">
        <v>1</v>
      </c>
      <c r="D78" s="95" t="s">
        <v>151</v>
      </c>
      <c r="E78" s="96" t="s">
        <v>117</v>
      </c>
      <c r="F78" s="96" t="s">
        <v>140</v>
      </c>
      <c r="G78" s="96" t="s">
        <v>198</v>
      </c>
      <c r="H78" s="96">
        <v>2008</v>
      </c>
      <c r="I78" s="96" t="s">
        <v>58</v>
      </c>
      <c r="J78" s="96">
        <v>2009</v>
      </c>
      <c r="K78" s="96" t="s">
        <v>66</v>
      </c>
      <c r="L78" s="96" t="s">
        <v>74</v>
      </c>
      <c r="M78" s="98"/>
      <c r="N78" s="95"/>
    </row>
    <row r="79" spans="1:14" ht="47.25">
      <c r="A79" s="74" t="s">
        <v>174</v>
      </c>
      <c r="B79" s="3">
        <v>63</v>
      </c>
      <c r="C79" s="56">
        <v>1</v>
      </c>
      <c r="D79" s="57" t="s">
        <v>34</v>
      </c>
      <c r="E79" s="56" t="s">
        <v>117</v>
      </c>
      <c r="F79" s="56" t="s">
        <v>140</v>
      </c>
      <c r="G79" s="3" t="s">
        <v>198</v>
      </c>
      <c r="H79" s="56">
        <v>2008</v>
      </c>
      <c r="I79" s="56" t="s">
        <v>58</v>
      </c>
      <c r="J79" s="56">
        <v>2008</v>
      </c>
      <c r="K79" s="56" t="s">
        <v>66</v>
      </c>
      <c r="L79" s="56" t="s">
        <v>74</v>
      </c>
      <c r="M79" s="62"/>
      <c r="N79" s="62"/>
    </row>
    <row r="80" spans="1:14" s="14" customFormat="1" ht="15.75">
      <c r="A80" s="2"/>
      <c r="B80" s="3"/>
      <c r="C80" s="3"/>
      <c r="D80" s="3"/>
      <c r="E80" s="3"/>
      <c r="F80" s="3"/>
      <c r="G80" s="21"/>
      <c r="H80" s="50"/>
      <c r="I80" s="3"/>
      <c r="J80" s="3"/>
      <c r="K80" s="3"/>
      <c r="L80" s="3"/>
      <c r="M80" s="3"/>
      <c r="N80" s="3"/>
    </row>
    <row r="81" spans="1:14" s="14" customFormat="1" ht="15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5" ht="15.75">
      <c r="A82" s="84"/>
      <c r="B82" s="23"/>
      <c r="C82" s="59" t="s">
        <v>84</v>
      </c>
      <c r="D82" s="1"/>
      <c r="E82" s="28"/>
      <c r="F82" s="23"/>
      <c r="G82" s="28"/>
      <c r="H82" s="28"/>
      <c r="I82" s="28"/>
      <c r="J82" s="28"/>
      <c r="K82" s="28"/>
      <c r="L82" s="28"/>
      <c r="M82" s="32"/>
      <c r="N82" s="28"/>
      <c r="O82" s="13"/>
    </row>
    <row r="83" spans="1:14" s="14" customFormat="1" ht="47.25">
      <c r="A83" s="2" t="s">
        <v>139</v>
      </c>
      <c r="B83" s="3">
        <v>64</v>
      </c>
      <c r="C83" s="3">
        <v>1</v>
      </c>
      <c r="D83" s="40" t="s">
        <v>68</v>
      </c>
      <c r="E83" s="3" t="s">
        <v>195</v>
      </c>
      <c r="F83" s="3" t="s">
        <v>140</v>
      </c>
      <c r="G83" s="3" t="s">
        <v>198</v>
      </c>
      <c r="H83" s="3">
        <v>2008</v>
      </c>
      <c r="I83" s="3" t="s">
        <v>61</v>
      </c>
      <c r="J83" s="3">
        <v>2009</v>
      </c>
      <c r="K83" s="3" t="s">
        <v>56</v>
      </c>
      <c r="L83" s="3" t="s">
        <v>74</v>
      </c>
      <c r="M83" s="3"/>
      <c r="N83" s="92"/>
    </row>
    <row r="84" spans="1:14" s="14" customFormat="1" ht="47.25">
      <c r="A84" s="2" t="s">
        <v>139</v>
      </c>
      <c r="B84" s="3">
        <v>65</v>
      </c>
      <c r="C84" s="3">
        <v>1</v>
      </c>
      <c r="D84" s="40" t="s">
        <v>71</v>
      </c>
      <c r="E84" s="3" t="s">
        <v>195</v>
      </c>
      <c r="F84" s="3" t="s">
        <v>140</v>
      </c>
      <c r="G84" s="3" t="s">
        <v>198</v>
      </c>
      <c r="H84" s="3">
        <v>2008</v>
      </c>
      <c r="I84" s="3" t="s">
        <v>58</v>
      </c>
      <c r="J84" s="3">
        <v>2008</v>
      </c>
      <c r="K84" s="3" t="s">
        <v>66</v>
      </c>
      <c r="L84" s="3" t="s">
        <v>74</v>
      </c>
      <c r="M84" s="3"/>
      <c r="N84" s="3"/>
    </row>
    <row r="85" spans="1:14" s="14" customFormat="1" ht="47.25">
      <c r="A85" s="2" t="s">
        <v>139</v>
      </c>
      <c r="B85" s="3">
        <v>66</v>
      </c>
      <c r="C85" s="3">
        <v>1</v>
      </c>
      <c r="D85" s="95" t="s">
        <v>62</v>
      </c>
      <c r="E85" s="96" t="s">
        <v>195</v>
      </c>
      <c r="F85" s="96" t="s">
        <v>140</v>
      </c>
      <c r="G85" s="96" t="s">
        <v>198</v>
      </c>
      <c r="H85" s="96">
        <v>2008</v>
      </c>
      <c r="I85" s="96" t="s">
        <v>61</v>
      </c>
      <c r="J85" s="96">
        <v>2008</v>
      </c>
      <c r="K85" s="96" t="s">
        <v>58</v>
      </c>
      <c r="L85" s="96" t="s">
        <v>74</v>
      </c>
      <c r="M85" s="96"/>
      <c r="N85" s="96"/>
    </row>
    <row r="86" spans="1:14" s="14" customFormat="1" ht="47.25">
      <c r="A86" s="2" t="s">
        <v>139</v>
      </c>
      <c r="B86" s="3">
        <v>67</v>
      </c>
      <c r="C86" s="3">
        <v>1</v>
      </c>
      <c r="D86" s="95" t="s">
        <v>144</v>
      </c>
      <c r="E86" s="96" t="s">
        <v>195</v>
      </c>
      <c r="F86" s="96" t="s">
        <v>140</v>
      </c>
      <c r="G86" s="96" t="s">
        <v>198</v>
      </c>
      <c r="H86" s="96">
        <v>2008</v>
      </c>
      <c r="I86" s="96" t="s">
        <v>61</v>
      </c>
      <c r="J86" s="96">
        <v>2008</v>
      </c>
      <c r="K86" s="96" t="s">
        <v>61</v>
      </c>
      <c r="L86" s="96" t="s">
        <v>74</v>
      </c>
      <c r="M86" s="96"/>
      <c r="N86" s="96"/>
    </row>
    <row r="87" spans="1:14" s="14" customFormat="1" ht="47.25">
      <c r="A87" s="2" t="s">
        <v>139</v>
      </c>
      <c r="B87" s="3">
        <v>68</v>
      </c>
      <c r="C87" s="3">
        <v>1</v>
      </c>
      <c r="D87" s="40" t="s">
        <v>63</v>
      </c>
      <c r="E87" s="3" t="s">
        <v>195</v>
      </c>
      <c r="F87" s="3" t="s">
        <v>140</v>
      </c>
      <c r="G87" s="3" t="s">
        <v>198</v>
      </c>
      <c r="H87" s="3">
        <v>2008</v>
      </c>
      <c r="I87" s="3" t="s">
        <v>61</v>
      </c>
      <c r="J87" s="3">
        <v>2008</v>
      </c>
      <c r="K87" s="3" t="s">
        <v>61</v>
      </c>
      <c r="L87" s="3" t="s">
        <v>74</v>
      </c>
      <c r="M87" s="3"/>
      <c r="N87" s="3"/>
    </row>
    <row r="88" spans="1:14" s="14" customFormat="1" ht="47.25">
      <c r="A88" s="2" t="s">
        <v>139</v>
      </c>
      <c r="B88" s="3">
        <v>69</v>
      </c>
      <c r="C88" s="3">
        <v>1</v>
      </c>
      <c r="D88" s="95" t="s">
        <v>64</v>
      </c>
      <c r="E88" s="96" t="s">
        <v>195</v>
      </c>
      <c r="F88" s="96" t="s">
        <v>140</v>
      </c>
      <c r="G88" s="96" t="s">
        <v>198</v>
      </c>
      <c r="H88" s="96">
        <v>2008</v>
      </c>
      <c r="I88" s="96" t="s">
        <v>61</v>
      </c>
      <c r="J88" s="96">
        <v>2008</v>
      </c>
      <c r="K88" s="96" t="s">
        <v>61</v>
      </c>
      <c r="L88" s="96" t="s">
        <v>74</v>
      </c>
      <c r="M88" s="96"/>
      <c r="N88" s="96"/>
    </row>
    <row r="89" spans="1:14" s="14" customFormat="1" ht="47.25">
      <c r="A89" s="2" t="s">
        <v>139</v>
      </c>
      <c r="B89" s="3">
        <v>70</v>
      </c>
      <c r="C89" s="3">
        <v>1</v>
      </c>
      <c r="D89" s="95" t="s">
        <v>65</v>
      </c>
      <c r="E89" s="96" t="s">
        <v>195</v>
      </c>
      <c r="F89" s="96" t="s">
        <v>140</v>
      </c>
      <c r="G89" s="96" t="s">
        <v>198</v>
      </c>
      <c r="H89" s="96">
        <v>2008</v>
      </c>
      <c r="I89" s="96" t="s">
        <v>61</v>
      </c>
      <c r="J89" s="96">
        <v>2008</v>
      </c>
      <c r="K89" s="96" t="s">
        <v>66</v>
      </c>
      <c r="L89" s="96" t="s">
        <v>74</v>
      </c>
      <c r="M89" s="96"/>
      <c r="N89" s="96"/>
    </row>
    <row r="90" spans="1:14" s="14" customFormat="1" ht="47.25">
      <c r="A90" s="2" t="s">
        <v>139</v>
      </c>
      <c r="B90" s="3">
        <v>71</v>
      </c>
      <c r="C90" s="3">
        <v>1</v>
      </c>
      <c r="D90" s="40" t="s">
        <v>91</v>
      </c>
      <c r="E90" s="3" t="s">
        <v>195</v>
      </c>
      <c r="F90" s="3" t="s">
        <v>140</v>
      </c>
      <c r="G90" s="3" t="s">
        <v>198</v>
      </c>
      <c r="H90" s="3">
        <v>2008</v>
      </c>
      <c r="I90" s="3" t="s">
        <v>61</v>
      </c>
      <c r="J90" s="3">
        <v>2008</v>
      </c>
      <c r="K90" s="3" t="s">
        <v>61</v>
      </c>
      <c r="L90" s="3" t="s">
        <v>74</v>
      </c>
      <c r="M90" s="3"/>
      <c r="N90" s="3"/>
    </row>
    <row r="91" spans="1:14" s="14" customFormat="1" ht="47.25">
      <c r="A91" s="2" t="s">
        <v>139</v>
      </c>
      <c r="B91" s="3">
        <v>72</v>
      </c>
      <c r="C91" s="3">
        <v>1</v>
      </c>
      <c r="D91" s="40" t="s">
        <v>91</v>
      </c>
      <c r="E91" s="3" t="s">
        <v>195</v>
      </c>
      <c r="F91" s="3" t="s">
        <v>140</v>
      </c>
      <c r="G91" s="3" t="s">
        <v>198</v>
      </c>
      <c r="H91" s="3">
        <v>2008</v>
      </c>
      <c r="I91" s="3" t="s">
        <v>58</v>
      </c>
      <c r="J91" s="3">
        <v>2008</v>
      </c>
      <c r="K91" s="3" t="s">
        <v>67</v>
      </c>
      <c r="L91" s="3" t="s">
        <v>74</v>
      </c>
      <c r="M91" s="3"/>
      <c r="N91" s="3"/>
    </row>
    <row r="92" spans="1:14" s="14" customFormat="1" ht="47.25">
      <c r="A92" s="2" t="s">
        <v>139</v>
      </c>
      <c r="B92" s="3">
        <v>73</v>
      </c>
      <c r="C92" s="3">
        <v>1</v>
      </c>
      <c r="D92" s="40" t="s">
        <v>70</v>
      </c>
      <c r="E92" s="3" t="s">
        <v>195</v>
      </c>
      <c r="F92" s="3" t="s">
        <v>140</v>
      </c>
      <c r="G92" s="3" t="s">
        <v>198</v>
      </c>
      <c r="H92" s="3">
        <v>2008</v>
      </c>
      <c r="I92" s="3" t="s">
        <v>58</v>
      </c>
      <c r="J92" s="3">
        <v>2008</v>
      </c>
      <c r="K92" s="3" t="s">
        <v>66</v>
      </c>
      <c r="L92" s="3" t="s">
        <v>74</v>
      </c>
      <c r="M92" s="3"/>
      <c r="N92" s="3"/>
    </row>
    <row r="93" spans="1:14" ht="51">
      <c r="A93" s="73" t="s">
        <v>174</v>
      </c>
      <c r="B93" s="3">
        <v>74</v>
      </c>
      <c r="C93" s="3">
        <v>1</v>
      </c>
      <c r="D93" s="95" t="s">
        <v>33</v>
      </c>
      <c r="E93" s="3" t="s">
        <v>195</v>
      </c>
      <c r="F93" s="3" t="s">
        <v>140</v>
      </c>
      <c r="G93" s="3" t="s">
        <v>198</v>
      </c>
      <c r="H93" s="3">
        <v>2008</v>
      </c>
      <c r="I93" s="3" t="s">
        <v>58</v>
      </c>
      <c r="J93" s="3">
        <v>2008</v>
      </c>
      <c r="K93" s="3" t="s">
        <v>67</v>
      </c>
      <c r="L93" s="3" t="s">
        <v>74</v>
      </c>
      <c r="M93" s="26"/>
      <c r="N93" s="26"/>
    </row>
    <row r="94" spans="1:14" s="14" customFormat="1" ht="15.75">
      <c r="A94" s="72"/>
      <c r="B94" s="56"/>
      <c r="C94" s="56"/>
      <c r="D94" s="56"/>
      <c r="E94" s="56"/>
      <c r="F94" s="56"/>
      <c r="G94" s="6"/>
      <c r="H94" s="61"/>
      <c r="I94" s="56"/>
      <c r="J94" s="56"/>
      <c r="K94" s="56"/>
      <c r="L94" s="56"/>
      <c r="M94" s="56"/>
      <c r="N94" s="56"/>
    </row>
    <row r="95" spans="1:15" ht="20.25">
      <c r="A95" s="84"/>
      <c r="B95" s="23"/>
      <c r="C95" s="60" t="s">
        <v>50</v>
      </c>
      <c r="D95" s="28"/>
      <c r="E95" s="28"/>
      <c r="F95" s="23"/>
      <c r="G95" s="28"/>
      <c r="H95" s="28"/>
      <c r="I95" s="28"/>
      <c r="J95" s="28"/>
      <c r="K95" s="28"/>
      <c r="L95" s="28"/>
      <c r="M95" s="32"/>
      <c r="N95" s="28"/>
      <c r="O95" s="13"/>
    </row>
    <row r="96" spans="1:15" ht="15.75">
      <c r="A96" s="84"/>
      <c r="B96" s="23"/>
      <c r="C96" s="59" t="s">
        <v>85</v>
      </c>
      <c r="D96" s="28"/>
      <c r="E96" s="28"/>
      <c r="F96" s="23"/>
      <c r="G96" s="28"/>
      <c r="H96" s="28"/>
      <c r="I96" s="28"/>
      <c r="J96" s="28"/>
      <c r="K96" s="28"/>
      <c r="L96" s="28"/>
      <c r="M96" s="32"/>
      <c r="N96" s="28"/>
      <c r="O96" s="13"/>
    </row>
    <row r="97" spans="1:14" ht="15.75">
      <c r="A97" s="73"/>
      <c r="B97" s="3"/>
      <c r="C97" s="4"/>
      <c r="D97" s="3"/>
      <c r="E97" s="3"/>
      <c r="F97" s="3"/>
      <c r="G97" s="21"/>
      <c r="H97" s="50"/>
      <c r="I97" s="3"/>
      <c r="J97" s="3"/>
      <c r="K97" s="3"/>
      <c r="L97" s="3"/>
      <c r="M97" s="26"/>
      <c r="N97" s="26"/>
    </row>
    <row r="98" spans="1:15" ht="15.75">
      <c r="A98" s="84"/>
      <c r="B98" s="23"/>
      <c r="C98" s="59" t="s">
        <v>86</v>
      </c>
      <c r="D98" s="1"/>
      <c r="E98" s="28"/>
      <c r="F98" s="23"/>
      <c r="G98" s="28"/>
      <c r="H98" s="28"/>
      <c r="I98" s="28"/>
      <c r="J98" s="28"/>
      <c r="K98" s="28"/>
      <c r="L98" s="28"/>
      <c r="M98" s="32"/>
      <c r="N98" s="28"/>
      <c r="O98" s="13"/>
    </row>
    <row r="99" spans="1:15" ht="15.75">
      <c r="A99" s="84"/>
      <c r="B99" s="23"/>
      <c r="C99" s="1"/>
      <c r="D99" s="27"/>
      <c r="E99" s="28"/>
      <c r="F99" s="23"/>
      <c r="G99" s="88"/>
      <c r="H99" s="51"/>
      <c r="I99" s="28"/>
      <c r="J99" s="28"/>
      <c r="K99" s="28"/>
      <c r="L99" s="28"/>
      <c r="M99" s="32"/>
      <c r="N99" s="28"/>
      <c r="O99" s="13"/>
    </row>
    <row r="100" spans="1:14" s="14" customFormat="1" ht="20.25">
      <c r="A100" s="2"/>
      <c r="B100" s="3"/>
      <c r="C100" s="60" t="s">
        <v>51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4" customFormat="1" ht="15.75">
      <c r="A101" s="2"/>
      <c r="B101" s="3"/>
      <c r="C101" s="59" t="s">
        <v>87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5" ht="78.75">
      <c r="A102" s="73" t="s">
        <v>148</v>
      </c>
      <c r="B102" s="26">
        <v>75</v>
      </c>
      <c r="C102" s="3">
        <v>1</v>
      </c>
      <c r="D102" s="95" t="s">
        <v>222</v>
      </c>
      <c r="E102" s="96" t="s">
        <v>111</v>
      </c>
      <c r="F102" s="96" t="s">
        <v>140</v>
      </c>
      <c r="G102" s="96" t="s">
        <v>198</v>
      </c>
      <c r="H102" s="96">
        <v>2008</v>
      </c>
      <c r="I102" s="96" t="s">
        <v>58</v>
      </c>
      <c r="J102" s="96">
        <v>2009</v>
      </c>
      <c r="K102" s="96" t="s">
        <v>211</v>
      </c>
      <c r="L102" s="96" t="s">
        <v>74</v>
      </c>
      <c r="M102" s="98"/>
      <c r="N102" s="95" t="s">
        <v>233</v>
      </c>
      <c r="O102" s="13"/>
    </row>
    <row r="103" spans="1:16" ht="77.25" customHeight="1">
      <c r="A103" s="73" t="s">
        <v>94</v>
      </c>
      <c r="B103" s="26">
        <v>76</v>
      </c>
      <c r="C103" s="3">
        <v>1</v>
      </c>
      <c r="D103" s="95" t="s">
        <v>223</v>
      </c>
      <c r="E103" s="96" t="s">
        <v>117</v>
      </c>
      <c r="F103" s="96" t="s">
        <v>140</v>
      </c>
      <c r="G103" s="96" t="s">
        <v>198</v>
      </c>
      <c r="H103" s="96">
        <v>2008</v>
      </c>
      <c r="I103" s="96" t="s">
        <v>115</v>
      </c>
      <c r="J103" s="96">
        <v>2009</v>
      </c>
      <c r="K103" s="96" t="s">
        <v>213</v>
      </c>
      <c r="L103" s="96" t="s">
        <v>74</v>
      </c>
      <c r="M103" s="98"/>
      <c r="N103" s="99"/>
      <c r="P103" s="40"/>
    </row>
    <row r="104" spans="1:14" ht="47.25">
      <c r="A104" s="73" t="s">
        <v>94</v>
      </c>
      <c r="B104" s="26">
        <v>77</v>
      </c>
      <c r="C104" s="3">
        <v>1</v>
      </c>
      <c r="D104" s="40" t="s">
        <v>190</v>
      </c>
      <c r="E104" s="3" t="s">
        <v>117</v>
      </c>
      <c r="F104" s="3" t="s">
        <v>140</v>
      </c>
      <c r="G104" s="3" t="s">
        <v>198</v>
      </c>
      <c r="H104" s="3">
        <v>2008</v>
      </c>
      <c r="I104" s="3" t="s">
        <v>58</v>
      </c>
      <c r="J104" s="3">
        <v>2009</v>
      </c>
      <c r="K104" s="3" t="s">
        <v>66</v>
      </c>
      <c r="L104" s="3" t="s">
        <v>74</v>
      </c>
      <c r="M104" s="26"/>
      <c r="N104" s="40"/>
    </row>
    <row r="105" spans="1:14" ht="63.75">
      <c r="A105" s="2" t="s">
        <v>45</v>
      </c>
      <c r="B105" s="26">
        <v>78</v>
      </c>
      <c r="C105" s="3">
        <v>1</v>
      </c>
      <c r="D105" s="40" t="s">
        <v>46</v>
      </c>
      <c r="E105" s="3" t="s">
        <v>47</v>
      </c>
      <c r="F105" s="3" t="s">
        <v>140</v>
      </c>
      <c r="G105" s="3" t="s">
        <v>198</v>
      </c>
      <c r="H105" s="3">
        <v>2008</v>
      </c>
      <c r="I105" s="3" t="s">
        <v>66</v>
      </c>
      <c r="J105" s="3">
        <v>2009</v>
      </c>
      <c r="K105" s="3" t="s">
        <v>209</v>
      </c>
      <c r="L105" s="3" t="s">
        <v>74</v>
      </c>
      <c r="M105" s="3"/>
      <c r="N105" s="3"/>
    </row>
    <row r="106" spans="1:15" ht="47.25">
      <c r="A106" s="2" t="s">
        <v>41</v>
      </c>
      <c r="B106" s="26">
        <v>79</v>
      </c>
      <c r="C106" s="3">
        <v>1</v>
      </c>
      <c r="D106" s="40" t="s">
        <v>28</v>
      </c>
      <c r="E106" s="3" t="s">
        <v>47</v>
      </c>
      <c r="F106" s="3" t="s">
        <v>140</v>
      </c>
      <c r="G106" s="3" t="s">
        <v>198</v>
      </c>
      <c r="H106" s="3">
        <v>2008</v>
      </c>
      <c r="I106" s="3" t="s">
        <v>58</v>
      </c>
      <c r="J106" s="3">
        <v>2009</v>
      </c>
      <c r="K106" s="3" t="s">
        <v>212</v>
      </c>
      <c r="L106" s="3" t="s">
        <v>74</v>
      </c>
      <c r="M106" s="26"/>
      <c r="N106" s="26"/>
      <c r="O106" s="14"/>
    </row>
    <row r="107" spans="1:14" ht="47.25">
      <c r="A107" s="2" t="s">
        <v>41</v>
      </c>
      <c r="B107" s="26">
        <v>80</v>
      </c>
      <c r="C107" s="3">
        <v>1</v>
      </c>
      <c r="D107" s="40" t="s">
        <v>29</v>
      </c>
      <c r="E107" s="3" t="s">
        <v>117</v>
      </c>
      <c r="F107" s="3" t="s">
        <v>140</v>
      </c>
      <c r="G107" s="3" t="s">
        <v>198</v>
      </c>
      <c r="H107" s="3">
        <v>2009</v>
      </c>
      <c r="I107" s="3" t="s">
        <v>211</v>
      </c>
      <c r="J107" s="3">
        <v>2009</v>
      </c>
      <c r="K107" s="3" t="s">
        <v>212</v>
      </c>
      <c r="L107" s="3" t="s">
        <v>74</v>
      </c>
      <c r="M107" s="26"/>
      <c r="N107" s="26"/>
    </row>
    <row r="108" spans="1:15" ht="47.25">
      <c r="A108" s="2" t="s">
        <v>41</v>
      </c>
      <c r="B108" s="26">
        <v>81</v>
      </c>
      <c r="C108" s="3">
        <v>1</v>
      </c>
      <c r="D108" s="40" t="s">
        <v>30</v>
      </c>
      <c r="E108" s="3" t="s">
        <v>47</v>
      </c>
      <c r="F108" s="3" t="s">
        <v>140</v>
      </c>
      <c r="G108" s="3" t="s">
        <v>198</v>
      </c>
      <c r="H108" s="3">
        <v>2009</v>
      </c>
      <c r="I108" s="3" t="s">
        <v>211</v>
      </c>
      <c r="J108" s="3">
        <v>2009</v>
      </c>
      <c r="K108" s="3" t="s">
        <v>209</v>
      </c>
      <c r="L108" s="3" t="s">
        <v>74</v>
      </c>
      <c r="M108" s="26"/>
      <c r="N108" s="26"/>
      <c r="O108" s="14"/>
    </row>
    <row r="109" spans="1:14" ht="94.5">
      <c r="A109" s="2" t="s">
        <v>96</v>
      </c>
      <c r="B109" s="26">
        <v>82</v>
      </c>
      <c r="C109" s="3">
        <v>1</v>
      </c>
      <c r="D109" s="40" t="s">
        <v>216</v>
      </c>
      <c r="E109" s="3" t="s">
        <v>117</v>
      </c>
      <c r="F109" s="3" t="s">
        <v>140</v>
      </c>
      <c r="G109" s="3" t="s">
        <v>198</v>
      </c>
      <c r="H109" s="3">
        <v>2008</v>
      </c>
      <c r="I109" s="3" t="s">
        <v>67</v>
      </c>
      <c r="J109" s="3">
        <v>2009</v>
      </c>
      <c r="K109" s="3" t="s">
        <v>214</v>
      </c>
      <c r="L109" s="3" t="s">
        <v>74</v>
      </c>
      <c r="M109" s="26"/>
      <c r="N109" s="3"/>
    </row>
    <row r="110" spans="1:14" ht="78.75">
      <c r="A110" s="2" t="s">
        <v>45</v>
      </c>
      <c r="B110" s="26">
        <v>83</v>
      </c>
      <c r="C110" s="3">
        <v>1</v>
      </c>
      <c r="D110" s="40" t="s">
        <v>97</v>
      </c>
      <c r="E110" s="3" t="s">
        <v>117</v>
      </c>
      <c r="F110" s="3" t="s">
        <v>140</v>
      </c>
      <c r="G110" s="3" t="s">
        <v>198</v>
      </c>
      <c r="H110" s="3">
        <v>2008</v>
      </c>
      <c r="I110" s="3" t="s">
        <v>67</v>
      </c>
      <c r="J110" s="3">
        <v>2009</v>
      </c>
      <c r="K110" s="3" t="s">
        <v>214</v>
      </c>
      <c r="L110" s="3" t="s">
        <v>74</v>
      </c>
      <c r="M110" s="3"/>
      <c r="N110" s="3"/>
    </row>
    <row r="111" spans="1:14" s="33" customFormat="1" ht="94.5">
      <c r="A111" s="2" t="s">
        <v>93</v>
      </c>
      <c r="B111" s="26">
        <v>84</v>
      </c>
      <c r="C111" s="3">
        <v>1</v>
      </c>
      <c r="D111" s="40" t="s">
        <v>98</v>
      </c>
      <c r="E111" s="3" t="s">
        <v>47</v>
      </c>
      <c r="F111" s="3" t="s">
        <v>140</v>
      </c>
      <c r="G111" s="3" t="s">
        <v>198</v>
      </c>
      <c r="H111" s="3">
        <v>2008</v>
      </c>
      <c r="I111" s="3" t="s">
        <v>61</v>
      </c>
      <c r="J111" s="3">
        <v>2008</v>
      </c>
      <c r="K111" s="3" t="s">
        <v>66</v>
      </c>
      <c r="L111" s="3" t="s">
        <v>74</v>
      </c>
      <c r="M111" s="29"/>
      <c r="N111" s="41"/>
    </row>
    <row r="112" spans="1:15" ht="47.25">
      <c r="A112" s="72" t="s">
        <v>93</v>
      </c>
      <c r="B112" s="26">
        <v>85</v>
      </c>
      <c r="C112" s="56">
        <v>1</v>
      </c>
      <c r="D112" s="57" t="s">
        <v>187</v>
      </c>
      <c r="E112" s="56" t="s">
        <v>47</v>
      </c>
      <c r="F112" s="56" t="s">
        <v>140</v>
      </c>
      <c r="G112" s="3" t="s">
        <v>198</v>
      </c>
      <c r="H112" s="56">
        <v>2008</v>
      </c>
      <c r="I112" s="3" t="s">
        <v>61</v>
      </c>
      <c r="J112" s="56">
        <v>2008</v>
      </c>
      <c r="K112" s="3" t="s">
        <v>66</v>
      </c>
      <c r="L112" s="56" t="s">
        <v>74</v>
      </c>
      <c r="M112" s="58"/>
      <c r="N112" s="58"/>
      <c r="O112" s="14"/>
    </row>
    <row r="113" spans="1:14" ht="78.75">
      <c r="A113" s="73" t="s">
        <v>95</v>
      </c>
      <c r="B113" s="26">
        <v>86</v>
      </c>
      <c r="C113" s="26">
        <v>1</v>
      </c>
      <c r="D113" s="95" t="s">
        <v>99</v>
      </c>
      <c r="E113" s="96" t="s">
        <v>111</v>
      </c>
      <c r="F113" s="96" t="s">
        <v>140</v>
      </c>
      <c r="G113" s="96" t="s">
        <v>198</v>
      </c>
      <c r="H113" s="96">
        <v>2008</v>
      </c>
      <c r="I113" s="96" t="s">
        <v>61</v>
      </c>
      <c r="J113" s="96">
        <v>2008</v>
      </c>
      <c r="K113" s="96" t="s">
        <v>66</v>
      </c>
      <c r="L113" s="96" t="s">
        <v>74</v>
      </c>
      <c r="M113" s="98"/>
      <c r="N113" s="100" t="s">
        <v>234</v>
      </c>
    </row>
    <row r="114" spans="1:14" ht="78.75">
      <c r="A114" s="73" t="s">
        <v>95</v>
      </c>
      <c r="B114" s="26">
        <v>87</v>
      </c>
      <c r="C114" s="26">
        <v>1</v>
      </c>
      <c r="D114" s="40" t="s">
        <v>179</v>
      </c>
      <c r="E114" s="3" t="s">
        <v>117</v>
      </c>
      <c r="F114" s="3" t="s">
        <v>140</v>
      </c>
      <c r="G114" s="3" t="s">
        <v>198</v>
      </c>
      <c r="H114" s="3">
        <v>2008</v>
      </c>
      <c r="I114" s="3" t="s">
        <v>67</v>
      </c>
      <c r="J114" s="3">
        <v>2008</v>
      </c>
      <c r="K114" s="3" t="s">
        <v>115</v>
      </c>
      <c r="L114" s="3" t="s">
        <v>74</v>
      </c>
      <c r="M114" s="26"/>
      <c r="N114" s="52"/>
    </row>
    <row r="115" spans="1:14" ht="110.25">
      <c r="A115" s="73" t="s">
        <v>95</v>
      </c>
      <c r="B115" s="26">
        <v>88</v>
      </c>
      <c r="C115" s="26">
        <v>1</v>
      </c>
      <c r="D115" s="40" t="s">
        <v>181</v>
      </c>
      <c r="E115" s="3" t="s">
        <v>117</v>
      </c>
      <c r="F115" s="3" t="s">
        <v>140</v>
      </c>
      <c r="G115" s="3" t="s">
        <v>198</v>
      </c>
      <c r="H115" s="3">
        <v>2008</v>
      </c>
      <c r="I115" s="3" t="s">
        <v>67</v>
      </c>
      <c r="J115" s="3">
        <v>2008</v>
      </c>
      <c r="K115" s="3" t="s">
        <v>115</v>
      </c>
      <c r="L115" s="3" t="s">
        <v>74</v>
      </c>
      <c r="M115" s="26"/>
      <c r="N115" s="52"/>
    </row>
    <row r="116" spans="1:14" s="12" customFormat="1" ht="47.25">
      <c r="A116" s="2" t="s">
        <v>112</v>
      </c>
      <c r="B116" s="26">
        <v>89</v>
      </c>
      <c r="C116" s="26">
        <v>1</v>
      </c>
      <c r="D116" s="95" t="s">
        <v>162</v>
      </c>
      <c r="E116" s="96" t="s">
        <v>111</v>
      </c>
      <c r="F116" s="96" t="s">
        <v>140</v>
      </c>
      <c r="G116" s="96" t="s">
        <v>198</v>
      </c>
      <c r="H116" s="96">
        <v>2008</v>
      </c>
      <c r="I116" s="96" t="s">
        <v>58</v>
      </c>
      <c r="J116" s="96">
        <v>2008</v>
      </c>
      <c r="K116" s="96" t="s">
        <v>66</v>
      </c>
      <c r="L116" s="96" t="s">
        <v>74</v>
      </c>
      <c r="M116" s="101"/>
      <c r="N116" s="95" t="s">
        <v>163</v>
      </c>
    </row>
    <row r="117" spans="1:19" s="12" customFormat="1" ht="63" customHeight="1">
      <c r="A117" s="2" t="s">
        <v>112</v>
      </c>
      <c r="B117" s="26">
        <v>90</v>
      </c>
      <c r="C117" s="26">
        <v>1</v>
      </c>
      <c r="D117" s="95" t="s">
        <v>155</v>
      </c>
      <c r="E117" s="96" t="s">
        <v>111</v>
      </c>
      <c r="F117" s="96" t="s">
        <v>140</v>
      </c>
      <c r="G117" s="96" t="s">
        <v>198</v>
      </c>
      <c r="H117" s="96">
        <v>2008</v>
      </c>
      <c r="I117" s="96" t="s">
        <v>61</v>
      </c>
      <c r="J117" s="96">
        <v>2008</v>
      </c>
      <c r="K117" s="96" t="s">
        <v>66</v>
      </c>
      <c r="L117" s="96" t="s">
        <v>74</v>
      </c>
      <c r="M117" s="102"/>
      <c r="N117" s="95" t="s">
        <v>154</v>
      </c>
      <c r="P117" s="123"/>
      <c r="Q117" s="123"/>
      <c r="R117" s="123"/>
      <c r="S117" s="123"/>
    </row>
    <row r="118" spans="1:14" s="12" customFormat="1" ht="47.25">
      <c r="A118" s="2" t="s">
        <v>112</v>
      </c>
      <c r="B118" s="26">
        <v>91</v>
      </c>
      <c r="C118" s="26">
        <v>1</v>
      </c>
      <c r="D118" s="40" t="s">
        <v>227</v>
      </c>
      <c r="E118" s="3" t="s">
        <v>117</v>
      </c>
      <c r="F118" s="3" t="s">
        <v>140</v>
      </c>
      <c r="G118" s="3" t="s">
        <v>198</v>
      </c>
      <c r="H118" s="3">
        <v>2008</v>
      </c>
      <c r="I118" s="3" t="s">
        <v>67</v>
      </c>
      <c r="J118" s="3">
        <v>2008</v>
      </c>
      <c r="K118" s="3" t="s">
        <v>66</v>
      </c>
      <c r="L118" s="3" t="s">
        <v>74</v>
      </c>
      <c r="M118" s="28"/>
      <c r="N118" s="40"/>
    </row>
    <row r="119" spans="1:14" s="12" customFormat="1" ht="63">
      <c r="A119" s="2" t="s">
        <v>112</v>
      </c>
      <c r="B119" s="26">
        <v>92</v>
      </c>
      <c r="C119" s="26">
        <v>1</v>
      </c>
      <c r="D119" s="95" t="s">
        <v>184</v>
      </c>
      <c r="E119" s="96" t="s">
        <v>111</v>
      </c>
      <c r="F119" s="96" t="s">
        <v>140</v>
      </c>
      <c r="G119" s="96" t="s">
        <v>198</v>
      </c>
      <c r="H119" s="96">
        <v>2008</v>
      </c>
      <c r="I119" s="96" t="s">
        <v>67</v>
      </c>
      <c r="J119" s="96">
        <v>2008</v>
      </c>
      <c r="K119" s="96" t="s">
        <v>66</v>
      </c>
      <c r="L119" s="96" t="s">
        <v>74</v>
      </c>
      <c r="M119" s="101"/>
      <c r="N119" s="95" t="s">
        <v>165</v>
      </c>
    </row>
    <row r="120" spans="1:14" s="12" customFormat="1" ht="47.25">
      <c r="A120" s="2" t="s">
        <v>112</v>
      </c>
      <c r="B120" s="26">
        <v>93</v>
      </c>
      <c r="C120" s="26">
        <v>1</v>
      </c>
      <c r="D120" s="40" t="s">
        <v>228</v>
      </c>
      <c r="E120" s="3" t="s">
        <v>117</v>
      </c>
      <c r="F120" s="3" t="s">
        <v>140</v>
      </c>
      <c r="G120" s="3" t="s">
        <v>198</v>
      </c>
      <c r="H120" s="3">
        <v>2008</v>
      </c>
      <c r="I120" s="3" t="s">
        <v>67</v>
      </c>
      <c r="J120" s="3">
        <v>2008</v>
      </c>
      <c r="K120" s="3" t="s">
        <v>66</v>
      </c>
      <c r="L120" s="3" t="s">
        <v>74</v>
      </c>
      <c r="M120" s="28"/>
      <c r="N120" s="40"/>
    </row>
    <row r="121" spans="1:14" s="12" customFormat="1" ht="47.25">
      <c r="A121" s="2" t="s">
        <v>112</v>
      </c>
      <c r="B121" s="26">
        <v>94</v>
      </c>
      <c r="C121" s="26">
        <v>1</v>
      </c>
      <c r="D121" s="40" t="s">
        <v>186</v>
      </c>
      <c r="E121" s="3" t="s">
        <v>117</v>
      </c>
      <c r="F121" s="3" t="s">
        <v>140</v>
      </c>
      <c r="G121" s="3" t="s">
        <v>198</v>
      </c>
      <c r="H121" s="3">
        <v>2008</v>
      </c>
      <c r="I121" s="3" t="s">
        <v>67</v>
      </c>
      <c r="J121" s="3">
        <v>2008</v>
      </c>
      <c r="K121" s="3" t="s">
        <v>66</v>
      </c>
      <c r="L121" s="3" t="s">
        <v>74</v>
      </c>
      <c r="M121" s="28"/>
      <c r="N121" s="40"/>
    </row>
    <row r="122" spans="1:15" s="12" customFormat="1" ht="47.25">
      <c r="A122" s="2" t="s">
        <v>112</v>
      </c>
      <c r="B122" s="26">
        <v>95</v>
      </c>
      <c r="C122" s="26">
        <v>1</v>
      </c>
      <c r="D122" s="40" t="s">
        <v>116</v>
      </c>
      <c r="E122" s="3" t="s">
        <v>47</v>
      </c>
      <c r="F122" s="3" t="s">
        <v>140</v>
      </c>
      <c r="G122" s="3" t="s">
        <v>198</v>
      </c>
      <c r="H122" s="3">
        <v>2008</v>
      </c>
      <c r="I122" s="3" t="s">
        <v>67</v>
      </c>
      <c r="J122" s="3">
        <v>2008</v>
      </c>
      <c r="K122" s="3" t="s">
        <v>66</v>
      </c>
      <c r="L122" s="3" t="s">
        <v>74</v>
      </c>
      <c r="M122" s="28"/>
      <c r="N122" s="53"/>
      <c r="O122" s="14"/>
    </row>
    <row r="123" spans="1:14" s="12" customFormat="1" ht="47.25">
      <c r="A123" s="2" t="s">
        <v>112</v>
      </c>
      <c r="B123" s="26">
        <v>96</v>
      </c>
      <c r="C123" s="26">
        <v>1</v>
      </c>
      <c r="D123" s="40" t="s">
        <v>121</v>
      </c>
      <c r="E123" s="3" t="s">
        <v>117</v>
      </c>
      <c r="F123" s="3" t="s">
        <v>140</v>
      </c>
      <c r="G123" s="3" t="s">
        <v>198</v>
      </c>
      <c r="H123" s="3">
        <v>2008</v>
      </c>
      <c r="I123" s="3" t="s">
        <v>67</v>
      </c>
      <c r="J123" s="3">
        <v>2008</v>
      </c>
      <c r="K123" s="3" t="s">
        <v>115</v>
      </c>
      <c r="L123" s="3" t="s">
        <v>74</v>
      </c>
      <c r="M123" s="28"/>
      <c r="N123" s="53"/>
    </row>
    <row r="124" spans="1:14" s="12" customFormat="1" ht="47.25">
      <c r="A124" s="2" t="s">
        <v>112</v>
      </c>
      <c r="B124" s="26">
        <v>97</v>
      </c>
      <c r="C124" s="26">
        <v>1</v>
      </c>
      <c r="D124" s="40" t="s">
        <v>122</v>
      </c>
      <c r="E124" s="3" t="s">
        <v>117</v>
      </c>
      <c r="F124" s="3" t="s">
        <v>140</v>
      </c>
      <c r="G124" s="3" t="s">
        <v>198</v>
      </c>
      <c r="H124" s="3">
        <v>2008</v>
      </c>
      <c r="I124" s="3" t="s">
        <v>67</v>
      </c>
      <c r="J124" s="3">
        <v>2008</v>
      </c>
      <c r="K124" s="3" t="s">
        <v>115</v>
      </c>
      <c r="L124" s="3" t="s">
        <v>74</v>
      </c>
      <c r="M124" s="28"/>
      <c r="N124" s="53"/>
    </row>
    <row r="125" spans="1:14" s="12" customFormat="1" ht="47.25">
      <c r="A125" s="2" t="s">
        <v>112</v>
      </c>
      <c r="B125" s="26">
        <v>98</v>
      </c>
      <c r="C125" s="26">
        <v>1</v>
      </c>
      <c r="D125" s="40" t="s">
        <v>123</v>
      </c>
      <c r="E125" s="3" t="s">
        <v>117</v>
      </c>
      <c r="F125" s="3" t="s">
        <v>140</v>
      </c>
      <c r="G125" s="3" t="s">
        <v>198</v>
      </c>
      <c r="H125" s="3">
        <v>2008</v>
      </c>
      <c r="I125" s="3" t="s">
        <v>67</v>
      </c>
      <c r="J125" s="3">
        <v>2008</v>
      </c>
      <c r="K125" s="3" t="s">
        <v>115</v>
      </c>
      <c r="L125" s="3" t="s">
        <v>74</v>
      </c>
      <c r="M125" s="28"/>
      <c r="N125" s="3"/>
    </row>
    <row r="126" spans="1:14" s="12" customFormat="1" ht="47.25">
      <c r="A126" s="2" t="s">
        <v>112</v>
      </c>
      <c r="B126" s="26">
        <v>99</v>
      </c>
      <c r="C126" s="26">
        <v>1</v>
      </c>
      <c r="D126" s="40" t="s">
        <v>124</v>
      </c>
      <c r="E126" s="3" t="s">
        <v>117</v>
      </c>
      <c r="F126" s="3" t="s">
        <v>140</v>
      </c>
      <c r="G126" s="3" t="s">
        <v>198</v>
      </c>
      <c r="H126" s="3">
        <v>2008</v>
      </c>
      <c r="I126" s="3" t="s">
        <v>67</v>
      </c>
      <c r="J126" s="3">
        <v>2008</v>
      </c>
      <c r="K126" s="3" t="s">
        <v>115</v>
      </c>
      <c r="L126" s="3" t="s">
        <v>74</v>
      </c>
      <c r="M126" s="28"/>
      <c r="N126" s="3"/>
    </row>
    <row r="127" spans="1:14" s="12" customFormat="1" ht="47.25">
      <c r="A127" s="2" t="s">
        <v>112</v>
      </c>
      <c r="B127" s="26">
        <v>100</v>
      </c>
      <c r="C127" s="26">
        <v>1</v>
      </c>
      <c r="D127" s="40" t="s">
        <v>125</v>
      </c>
      <c r="E127" s="3" t="s">
        <v>117</v>
      </c>
      <c r="F127" s="3" t="s">
        <v>140</v>
      </c>
      <c r="G127" s="3" t="s">
        <v>198</v>
      </c>
      <c r="H127" s="3">
        <v>2008</v>
      </c>
      <c r="I127" s="3" t="s">
        <v>67</v>
      </c>
      <c r="J127" s="3">
        <v>2008</v>
      </c>
      <c r="K127" s="3" t="s">
        <v>115</v>
      </c>
      <c r="L127" s="3" t="s">
        <v>74</v>
      </c>
      <c r="M127" s="28"/>
      <c r="N127" s="3"/>
    </row>
    <row r="128" spans="1:14" s="12" customFormat="1" ht="47.25">
      <c r="A128" s="2" t="s">
        <v>112</v>
      </c>
      <c r="B128" s="26">
        <v>101</v>
      </c>
      <c r="C128" s="26">
        <v>1</v>
      </c>
      <c r="D128" s="40" t="s">
        <v>126</v>
      </c>
      <c r="E128" s="3" t="s">
        <v>117</v>
      </c>
      <c r="F128" s="3" t="s">
        <v>140</v>
      </c>
      <c r="G128" s="3" t="s">
        <v>198</v>
      </c>
      <c r="H128" s="3">
        <v>2008</v>
      </c>
      <c r="I128" s="3" t="s">
        <v>67</v>
      </c>
      <c r="J128" s="3">
        <v>2008</v>
      </c>
      <c r="K128" s="3" t="s">
        <v>115</v>
      </c>
      <c r="L128" s="3" t="s">
        <v>74</v>
      </c>
      <c r="M128" s="28"/>
      <c r="N128" s="3"/>
    </row>
    <row r="129" spans="1:14" s="12" customFormat="1" ht="47.25">
      <c r="A129" s="2" t="s">
        <v>112</v>
      </c>
      <c r="B129" s="26">
        <v>102</v>
      </c>
      <c r="C129" s="26">
        <v>1</v>
      </c>
      <c r="D129" s="40" t="s">
        <v>129</v>
      </c>
      <c r="E129" s="3" t="s">
        <v>117</v>
      </c>
      <c r="F129" s="3" t="s">
        <v>140</v>
      </c>
      <c r="G129" s="3" t="s">
        <v>198</v>
      </c>
      <c r="H129" s="3">
        <v>2008</v>
      </c>
      <c r="I129" s="3" t="s">
        <v>58</v>
      </c>
      <c r="J129" s="3">
        <v>2008</v>
      </c>
      <c r="K129" s="3" t="s">
        <v>66</v>
      </c>
      <c r="L129" s="3" t="s">
        <v>74</v>
      </c>
      <c r="M129" s="28"/>
      <c r="N129" s="3"/>
    </row>
    <row r="130" spans="1:14" s="12" customFormat="1" ht="63">
      <c r="A130" s="2" t="s">
        <v>112</v>
      </c>
      <c r="B130" s="26">
        <v>103</v>
      </c>
      <c r="C130" s="26">
        <v>1</v>
      </c>
      <c r="D130" s="40" t="s">
        <v>182</v>
      </c>
      <c r="E130" s="3" t="s">
        <v>117</v>
      </c>
      <c r="F130" s="3" t="s">
        <v>140</v>
      </c>
      <c r="G130" s="3" t="s">
        <v>134</v>
      </c>
      <c r="H130" s="3">
        <v>2008</v>
      </c>
      <c r="I130" s="3" t="s">
        <v>58</v>
      </c>
      <c r="J130" s="3">
        <v>2008</v>
      </c>
      <c r="K130" s="3" t="s">
        <v>66</v>
      </c>
      <c r="L130" s="3" t="s">
        <v>74</v>
      </c>
      <c r="M130" s="28"/>
      <c r="N130" s="40"/>
    </row>
    <row r="131" spans="1:14" s="12" customFormat="1" ht="47.25">
      <c r="A131" s="2" t="s">
        <v>112</v>
      </c>
      <c r="B131" s="26">
        <v>104</v>
      </c>
      <c r="C131" s="26">
        <v>1</v>
      </c>
      <c r="D131" s="40" t="s">
        <v>137</v>
      </c>
      <c r="E131" s="3" t="s">
        <v>117</v>
      </c>
      <c r="F131" s="3" t="s">
        <v>140</v>
      </c>
      <c r="G131" s="3" t="s">
        <v>134</v>
      </c>
      <c r="H131" s="3">
        <v>2008</v>
      </c>
      <c r="I131" s="3" t="s">
        <v>61</v>
      </c>
      <c r="J131" s="3">
        <v>2008</v>
      </c>
      <c r="K131" s="3" t="s">
        <v>66</v>
      </c>
      <c r="L131" s="3" t="s">
        <v>74</v>
      </c>
      <c r="M131" s="48"/>
      <c r="N131" s="3"/>
    </row>
    <row r="132" spans="1:14" s="12" customFormat="1" ht="47.25">
      <c r="A132" s="2" t="s">
        <v>112</v>
      </c>
      <c r="B132" s="26">
        <v>105</v>
      </c>
      <c r="C132" s="26">
        <v>1</v>
      </c>
      <c r="D132" s="40" t="s">
        <v>224</v>
      </c>
      <c r="E132" s="3" t="s">
        <v>117</v>
      </c>
      <c r="F132" s="3" t="s">
        <v>140</v>
      </c>
      <c r="G132" s="3" t="s">
        <v>198</v>
      </c>
      <c r="H132" s="3">
        <v>2008</v>
      </c>
      <c r="I132" s="3" t="s">
        <v>58</v>
      </c>
      <c r="J132" s="3">
        <v>2008</v>
      </c>
      <c r="K132" s="3" t="s">
        <v>66</v>
      </c>
      <c r="L132" s="3" t="s">
        <v>74</v>
      </c>
      <c r="M132" s="28"/>
      <c r="N132" s="3"/>
    </row>
    <row r="133" spans="1:14" s="12" customFormat="1" ht="47.25">
      <c r="A133" s="2" t="s">
        <v>112</v>
      </c>
      <c r="B133" s="26">
        <v>106</v>
      </c>
      <c r="C133" s="26">
        <v>1</v>
      </c>
      <c r="D133" s="40" t="s">
        <v>131</v>
      </c>
      <c r="E133" s="3" t="s">
        <v>117</v>
      </c>
      <c r="F133" s="3" t="s">
        <v>140</v>
      </c>
      <c r="G133" s="3" t="s">
        <v>198</v>
      </c>
      <c r="H133" s="3">
        <v>2008</v>
      </c>
      <c r="I133" s="3" t="s">
        <v>58</v>
      </c>
      <c r="J133" s="3">
        <v>2008</v>
      </c>
      <c r="K133" s="3" t="s">
        <v>66</v>
      </c>
      <c r="L133" s="3" t="s">
        <v>74</v>
      </c>
      <c r="M133" s="28"/>
      <c r="N133" s="3"/>
    </row>
    <row r="134" spans="1:15" s="12" customFormat="1" ht="63">
      <c r="A134" s="2" t="s">
        <v>177</v>
      </c>
      <c r="B134" s="26">
        <v>107</v>
      </c>
      <c r="C134" s="26">
        <v>1</v>
      </c>
      <c r="D134" s="95" t="s">
        <v>159</v>
      </c>
      <c r="E134" s="96" t="s">
        <v>111</v>
      </c>
      <c r="F134" s="96" t="s">
        <v>140</v>
      </c>
      <c r="G134" s="96" t="s">
        <v>198</v>
      </c>
      <c r="H134" s="96">
        <v>2008</v>
      </c>
      <c r="I134" s="96" t="s">
        <v>58</v>
      </c>
      <c r="J134" s="96">
        <v>2008</v>
      </c>
      <c r="K134" s="96" t="s">
        <v>66</v>
      </c>
      <c r="L134" s="96" t="s">
        <v>74</v>
      </c>
      <c r="M134" s="101"/>
      <c r="N134" s="95" t="s">
        <v>235</v>
      </c>
      <c r="O134" s="69"/>
    </row>
    <row r="135" spans="1:14" ht="15.75">
      <c r="A135" s="72"/>
      <c r="B135" s="56"/>
      <c r="C135" s="56"/>
      <c r="D135" s="56"/>
      <c r="E135" s="56"/>
      <c r="F135" s="56"/>
      <c r="G135" s="6"/>
      <c r="H135" s="61"/>
      <c r="I135" s="56"/>
      <c r="J135" s="56"/>
      <c r="K135" s="56"/>
      <c r="L135" s="56"/>
      <c r="M135" s="56"/>
      <c r="N135" s="56"/>
    </row>
    <row r="136" spans="1:14" s="34" customFormat="1" ht="15.75">
      <c r="A136" s="89"/>
      <c r="B136" s="90"/>
      <c r="C136" s="125" t="s">
        <v>88</v>
      </c>
      <c r="D136" s="125"/>
      <c r="E136" s="125"/>
      <c r="F136" s="90"/>
      <c r="G136" s="90"/>
      <c r="H136" s="90"/>
      <c r="I136" s="90"/>
      <c r="J136" s="90"/>
      <c r="K136" s="90"/>
      <c r="L136" s="90"/>
      <c r="M136" s="90"/>
      <c r="N136" s="91"/>
    </row>
    <row r="137" spans="1:14" s="12" customFormat="1" ht="78.75">
      <c r="A137" s="2" t="s">
        <v>112</v>
      </c>
      <c r="B137" s="26">
        <v>108</v>
      </c>
      <c r="C137" s="26">
        <v>1</v>
      </c>
      <c r="D137" s="40" t="s">
        <v>141</v>
      </c>
      <c r="E137" s="3" t="s">
        <v>195</v>
      </c>
      <c r="F137" s="3" t="s">
        <v>140</v>
      </c>
      <c r="G137" s="3" t="s">
        <v>198</v>
      </c>
      <c r="H137" s="3">
        <v>2008</v>
      </c>
      <c r="I137" s="3" t="s">
        <v>67</v>
      </c>
      <c r="J137" s="3">
        <v>2008</v>
      </c>
      <c r="K137" s="3" t="s">
        <v>66</v>
      </c>
      <c r="L137" s="3" t="s">
        <v>74</v>
      </c>
      <c r="M137" s="28"/>
      <c r="N137" s="53"/>
    </row>
    <row r="138" spans="1:14" s="12" customFormat="1" ht="78.75">
      <c r="A138" s="2" t="s">
        <v>112</v>
      </c>
      <c r="B138" s="26">
        <v>109</v>
      </c>
      <c r="C138" s="26">
        <v>1</v>
      </c>
      <c r="D138" s="40" t="s">
        <v>142</v>
      </c>
      <c r="E138" s="3" t="s">
        <v>195</v>
      </c>
      <c r="F138" s="3" t="s">
        <v>140</v>
      </c>
      <c r="G138" s="3" t="s">
        <v>198</v>
      </c>
      <c r="H138" s="3">
        <v>2008</v>
      </c>
      <c r="I138" s="3" t="s">
        <v>115</v>
      </c>
      <c r="J138" s="3">
        <v>2008</v>
      </c>
      <c r="K138" s="3" t="s">
        <v>66</v>
      </c>
      <c r="L138" s="3" t="s">
        <v>74</v>
      </c>
      <c r="M138" s="28"/>
      <c r="N138" s="53"/>
    </row>
    <row r="139" spans="1:14" s="12" customFormat="1" ht="78.75">
      <c r="A139" s="2" t="s">
        <v>112</v>
      </c>
      <c r="B139" s="26">
        <v>110</v>
      </c>
      <c r="C139" s="26">
        <v>1</v>
      </c>
      <c r="D139" s="40" t="s">
        <v>143</v>
      </c>
      <c r="E139" s="3" t="s">
        <v>195</v>
      </c>
      <c r="F139" s="3" t="s">
        <v>140</v>
      </c>
      <c r="G139" s="3" t="s">
        <v>198</v>
      </c>
      <c r="H139" s="3">
        <v>2008</v>
      </c>
      <c r="I139" s="3" t="s">
        <v>115</v>
      </c>
      <c r="J139" s="3">
        <v>2008</v>
      </c>
      <c r="K139" s="3" t="s">
        <v>66</v>
      </c>
      <c r="L139" s="3" t="s">
        <v>74</v>
      </c>
      <c r="M139" s="28"/>
      <c r="N139" s="53"/>
    </row>
    <row r="140" spans="1:14" s="12" customFormat="1" ht="47.25">
      <c r="A140" s="2" t="s">
        <v>112</v>
      </c>
      <c r="B140" s="26">
        <v>111</v>
      </c>
      <c r="C140" s="26">
        <v>1</v>
      </c>
      <c r="D140" s="40" t="s">
        <v>118</v>
      </c>
      <c r="E140" s="3" t="s">
        <v>195</v>
      </c>
      <c r="F140" s="3" t="s">
        <v>140</v>
      </c>
      <c r="G140" s="3" t="s">
        <v>198</v>
      </c>
      <c r="H140" s="3">
        <v>2008</v>
      </c>
      <c r="I140" s="3" t="s">
        <v>61</v>
      </c>
      <c r="J140" s="3">
        <v>2008</v>
      </c>
      <c r="K140" s="3" t="s">
        <v>115</v>
      </c>
      <c r="L140" s="3" t="s">
        <v>74</v>
      </c>
      <c r="M140" s="28"/>
      <c r="N140" s="53"/>
    </row>
    <row r="141" spans="1:14" s="12" customFormat="1" ht="47.25">
      <c r="A141" s="2" t="s">
        <v>112</v>
      </c>
      <c r="B141" s="26">
        <v>112</v>
      </c>
      <c r="C141" s="26">
        <v>1</v>
      </c>
      <c r="D141" s="40" t="s">
        <v>119</v>
      </c>
      <c r="E141" s="3" t="s">
        <v>195</v>
      </c>
      <c r="F141" s="3" t="s">
        <v>140</v>
      </c>
      <c r="G141" s="3" t="s">
        <v>198</v>
      </c>
      <c r="H141" s="3">
        <v>2008</v>
      </c>
      <c r="I141" s="3" t="s">
        <v>61</v>
      </c>
      <c r="J141" s="3">
        <v>2008</v>
      </c>
      <c r="K141" s="3" t="s">
        <v>115</v>
      </c>
      <c r="L141" s="3" t="s">
        <v>74</v>
      </c>
      <c r="M141" s="28"/>
      <c r="N141" s="53"/>
    </row>
    <row r="142" spans="1:14" s="12" customFormat="1" ht="47.25">
      <c r="A142" s="2" t="s">
        <v>112</v>
      </c>
      <c r="B142" s="26">
        <v>113</v>
      </c>
      <c r="C142" s="26">
        <v>1</v>
      </c>
      <c r="D142" s="40" t="s">
        <v>145</v>
      </c>
      <c r="E142" s="3" t="s">
        <v>195</v>
      </c>
      <c r="F142" s="3" t="s">
        <v>140</v>
      </c>
      <c r="G142" s="3" t="s">
        <v>198</v>
      </c>
      <c r="H142" s="3">
        <v>2008</v>
      </c>
      <c r="I142" s="3" t="s">
        <v>67</v>
      </c>
      <c r="J142" s="3">
        <v>2008</v>
      </c>
      <c r="K142" s="3" t="s">
        <v>115</v>
      </c>
      <c r="L142" s="3" t="s">
        <v>74</v>
      </c>
      <c r="M142" s="28"/>
      <c r="N142" s="53"/>
    </row>
    <row r="143" spans="1:14" s="12" customFormat="1" ht="47.25">
      <c r="A143" s="2" t="s">
        <v>112</v>
      </c>
      <c r="B143" s="26">
        <v>114</v>
      </c>
      <c r="C143" s="26">
        <v>1</v>
      </c>
      <c r="D143" s="40" t="s">
        <v>120</v>
      </c>
      <c r="E143" s="3" t="s">
        <v>195</v>
      </c>
      <c r="F143" s="3" t="s">
        <v>140</v>
      </c>
      <c r="G143" s="3" t="s">
        <v>198</v>
      </c>
      <c r="H143" s="3">
        <v>2008</v>
      </c>
      <c r="I143" s="3" t="s">
        <v>67</v>
      </c>
      <c r="J143" s="3">
        <v>2008</v>
      </c>
      <c r="K143" s="3" t="s">
        <v>115</v>
      </c>
      <c r="L143" s="3" t="s">
        <v>74</v>
      </c>
      <c r="M143" s="28"/>
      <c r="N143" s="53"/>
    </row>
    <row r="144" spans="1:14" s="12" customFormat="1" ht="78.75">
      <c r="A144" s="2" t="s">
        <v>112</v>
      </c>
      <c r="B144" s="26">
        <v>115</v>
      </c>
      <c r="C144" s="26">
        <v>1</v>
      </c>
      <c r="D144" s="40" t="s">
        <v>219</v>
      </c>
      <c r="E144" s="3" t="s">
        <v>195</v>
      </c>
      <c r="F144" s="3" t="s">
        <v>140</v>
      </c>
      <c r="G144" s="3" t="s">
        <v>198</v>
      </c>
      <c r="H144" s="3">
        <v>2008</v>
      </c>
      <c r="I144" s="3" t="s">
        <v>58</v>
      </c>
      <c r="J144" s="3">
        <v>2008</v>
      </c>
      <c r="K144" s="3" t="s">
        <v>115</v>
      </c>
      <c r="L144" s="3" t="s">
        <v>74</v>
      </c>
      <c r="M144" s="28"/>
      <c r="N144" s="53"/>
    </row>
    <row r="145" spans="1:14" s="12" customFormat="1" ht="47.25">
      <c r="A145" s="2" t="s">
        <v>112</v>
      </c>
      <c r="B145" s="26">
        <v>116</v>
      </c>
      <c r="C145" s="26">
        <v>1</v>
      </c>
      <c r="D145" s="40" t="s">
        <v>225</v>
      </c>
      <c r="E145" s="3" t="s">
        <v>195</v>
      </c>
      <c r="F145" s="3" t="s">
        <v>140</v>
      </c>
      <c r="G145" s="3" t="s">
        <v>198</v>
      </c>
      <c r="H145" s="3">
        <v>2008</v>
      </c>
      <c r="I145" s="3" t="s">
        <v>58</v>
      </c>
      <c r="J145" s="3">
        <v>2008</v>
      </c>
      <c r="K145" s="3" t="s">
        <v>115</v>
      </c>
      <c r="L145" s="3" t="s">
        <v>74</v>
      </c>
      <c r="M145" s="28"/>
      <c r="N145" s="53"/>
    </row>
    <row r="146" spans="1:14" s="12" customFormat="1" ht="47.25">
      <c r="A146" s="2" t="s">
        <v>112</v>
      </c>
      <c r="B146" s="26">
        <v>117</v>
      </c>
      <c r="C146" s="26">
        <v>1</v>
      </c>
      <c r="D146" s="40" t="s">
        <v>146</v>
      </c>
      <c r="E146" s="3" t="s">
        <v>117</v>
      </c>
      <c r="F146" s="3" t="s">
        <v>140</v>
      </c>
      <c r="G146" s="3" t="s">
        <v>198</v>
      </c>
      <c r="H146" s="3">
        <v>2008</v>
      </c>
      <c r="I146" s="3" t="s">
        <v>67</v>
      </c>
      <c r="J146" s="3">
        <v>2008</v>
      </c>
      <c r="K146" s="3" t="s">
        <v>115</v>
      </c>
      <c r="L146" s="3" t="s">
        <v>74</v>
      </c>
      <c r="M146" s="28"/>
      <c r="N146" s="3"/>
    </row>
    <row r="147" spans="1:14" s="12" customFormat="1" ht="47.25">
      <c r="A147" s="2" t="s">
        <v>112</v>
      </c>
      <c r="B147" s="26">
        <v>118</v>
      </c>
      <c r="C147" s="26">
        <v>1</v>
      </c>
      <c r="D147" s="40" t="s">
        <v>127</v>
      </c>
      <c r="E147" s="3" t="s">
        <v>195</v>
      </c>
      <c r="F147" s="3" t="s">
        <v>140</v>
      </c>
      <c r="G147" s="3" t="s">
        <v>198</v>
      </c>
      <c r="H147" s="3">
        <v>2008</v>
      </c>
      <c r="I147" s="3" t="s">
        <v>67</v>
      </c>
      <c r="J147" s="3">
        <v>2008</v>
      </c>
      <c r="K147" s="3" t="s">
        <v>115</v>
      </c>
      <c r="L147" s="3" t="s">
        <v>74</v>
      </c>
      <c r="M147" s="28"/>
      <c r="N147" s="3"/>
    </row>
    <row r="148" spans="1:14" s="12" customFormat="1" ht="47.25">
      <c r="A148" s="2" t="s">
        <v>112</v>
      </c>
      <c r="B148" s="26">
        <v>119</v>
      </c>
      <c r="C148" s="26">
        <v>1</v>
      </c>
      <c r="D148" s="40" t="s">
        <v>128</v>
      </c>
      <c r="E148" s="3" t="s">
        <v>195</v>
      </c>
      <c r="F148" s="3" t="s">
        <v>140</v>
      </c>
      <c r="G148" s="3" t="s">
        <v>198</v>
      </c>
      <c r="H148" s="3">
        <v>2008</v>
      </c>
      <c r="I148" s="3" t="s">
        <v>67</v>
      </c>
      <c r="J148" s="3">
        <v>2009</v>
      </c>
      <c r="K148" s="3" t="s">
        <v>66</v>
      </c>
      <c r="L148" s="3" t="s">
        <v>74</v>
      </c>
      <c r="M148" s="28"/>
      <c r="N148" s="3"/>
    </row>
    <row r="149" spans="1:14" s="12" customFormat="1" ht="47.25">
      <c r="A149" s="2" t="s">
        <v>112</v>
      </c>
      <c r="B149" s="26">
        <v>120</v>
      </c>
      <c r="C149" s="26">
        <v>1</v>
      </c>
      <c r="D149" s="40" t="s">
        <v>176</v>
      </c>
      <c r="E149" s="3" t="s">
        <v>195</v>
      </c>
      <c r="F149" s="3" t="s">
        <v>140</v>
      </c>
      <c r="G149" s="3" t="s">
        <v>198</v>
      </c>
      <c r="H149" s="3">
        <v>2008</v>
      </c>
      <c r="I149" s="3" t="s">
        <v>58</v>
      </c>
      <c r="J149" s="3">
        <v>2008</v>
      </c>
      <c r="K149" s="3" t="s">
        <v>67</v>
      </c>
      <c r="L149" s="3" t="s">
        <v>74</v>
      </c>
      <c r="M149" s="28"/>
      <c r="N149" s="3"/>
    </row>
    <row r="150" spans="1:14" s="12" customFormat="1" ht="47.25">
      <c r="A150" s="2" t="s">
        <v>112</v>
      </c>
      <c r="B150" s="26">
        <v>121</v>
      </c>
      <c r="C150" s="26">
        <v>1</v>
      </c>
      <c r="D150" s="40" t="s">
        <v>130</v>
      </c>
      <c r="E150" s="3" t="s">
        <v>195</v>
      </c>
      <c r="F150" s="3" t="s">
        <v>140</v>
      </c>
      <c r="G150" s="3" t="s">
        <v>198</v>
      </c>
      <c r="H150" s="3">
        <v>2008</v>
      </c>
      <c r="I150" s="3" t="s">
        <v>58</v>
      </c>
      <c r="J150" s="3">
        <v>2008</v>
      </c>
      <c r="K150" s="3" t="s">
        <v>66</v>
      </c>
      <c r="L150" s="3" t="s">
        <v>74</v>
      </c>
      <c r="M150" s="28"/>
      <c r="N150" s="3"/>
    </row>
    <row r="151" spans="1:14" s="12" customFormat="1" ht="47.25">
      <c r="A151" s="2" t="s">
        <v>112</v>
      </c>
      <c r="B151" s="26">
        <v>122</v>
      </c>
      <c r="C151" s="26">
        <v>1</v>
      </c>
      <c r="D151" s="40" t="s">
        <v>147</v>
      </c>
      <c r="E151" s="3" t="s">
        <v>195</v>
      </c>
      <c r="F151" s="3" t="s">
        <v>140</v>
      </c>
      <c r="G151" s="3" t="s">
        <v>198</v>
      </c>
      <c r="H151" s="3">
        <v>2008</v>
      </c>
      <c r="I151" s="3" t="s">
        <v>67</v>
      </c>
      <c r="J151" s="3">
        <v>2008</v>
      </c>
      <c r="K151" s="3" t="s">
        <v>66</v>
      </c>
      <c r="L151" s="3" t="s">
        <v>74</v>
      </c>
      <c r="M151" s="28"/>
      <c r="N151" s="3"/>
    </row>
    <row r="152" spans="1:14" s="12" customFormat="1" ht="47.25">
      <c r="A152" s="2" t="s">
        <v>112</v>
      </c>
      <c r="B152" s="26">
        <v>123</v>
      </c>
      <c r="C152" s="26">
        <v>1</v>
      </c>
      <c r="D152" s="40" t="s">
        <v>132</v>
      </c>
      <c r="E152" s="3" t="s">
        <v>195</v>
      </c>
      <c r="F152" s="3" t="s">
        <v>140</v>
      </c>
      <c r="G152" s="3" t="s">
        <v>198</v>
      </c>
      <c r="H152" s="3">
        <v>2008</v>
      </c>
      <c r="I152" s="3" t="s">
        <v>61</v>
      </c>
      <c r="J152" s="3">
        <v>2008</v>
      </c>
      <c r="K152" s="3" t="s">
        <v>66</v>
      </c>
      <c r="L152" s="3" t="s">
        <v>74</v>
      </c>
      <c r="M152" s="28"/>
      <c r="N152" s="3"/>
    </row>
    <row r="153" spans="1:14" s="12" customFormat="1" ht="47.25">
      <c r="A153" s="2" t="s">
        <v>112</v>
      </c>
      <c r="B153" s="26">
        <v>124</v>
      </c>
      <c r="C153" s="26">
        <v>1</v>
      </c>
      <c r="D153" s="95" t="s">
        <v>133</v>
      </c>
      <c r="E153" s="96" t="s">
        <v>195</v>
      </c>
      <c r="F153" s="96" t="s">
        <v>140</v>
      </c>
      <c r="G153" s="96" t="s">
        <v>198</v>
      </c>
      <c r="H153" s="96">
        <v>2008</v>
      </c>
      <c r="I153" s="96" t="s">
        <v>61</v>
      </c>
      <c r="J153" s="96">
        <v>2008</v>
      </c>
      <c r="K153" s="96" t="s">
        <v>66</v>
      </c>
      <c r="L153" s="96" t="s">
        <v>74</v>
      </c>
      <c r="M153" s="101"/>
      <c r="N153" s="96"/>
    </row>
    <row r="154" spans="1:14" s="12" customFormat="1" ht="47.25">
      <c r="A154" s="2" t="s">
        <v>112</v>
      </c>
      <c r="B154" s="26">
        <v>125</v>
      </c>
      <c r="C154" s="26">
        <v>1</v>
      </c>
      <c r="D154" s="40" t="s">
        <v>164</v>
      </c>
      <c r="E154" s="3" t="s">
        <v>195</v>
      </c>
      <c r="F154" s="3" t="s">
        <v>140</v>
      </c>
      <c r="G154" s="3" t="s">
        <v>134</v>
      </c>
      <c r="H154" s="3">
        <v>2008</v>
      </c>
      <c r="I154" s="3" t="s">
        <v>67</v>
      </c>
      <c r="J154" s="3">
        <v>2008</v>
      </c>
      <c r="K154" s="3" t="s">
        <v>66</v>
      </c>
      <c r="L154" s="3" t="s">
        <v>74</v>
      </c>
      <c r="M154" s="28"/>
      <c r="N154" s="3"/>
    </row>
    <row r="155" spans="1:14" s="12" customFormat="1" ht="63">
      <c r="A155" s="2" t="s">
        <v>112</v>
      </c>
      <c r="B155" s="26">
        <v>126</v>
      </c>
      <c r="C155" s="26">
        <v>1</v>
      </c>
      <c r="D155" s="40" t="s">
        <v>135</v>
      </c>
      <c r="E155" s="3" t="s">
        <v>195</v>
      </c>
      <c r="F155" s="3" t="s">
        <v>140</v>
      </c>
      <c r="G155" s="3" t="s">
        <v>134</v>
      </c>
      <c r="H155" s="3">
        <v>2008</v>
      </c>
      <c r="I155" s="3" t="s">
        <v>56</v>
      </c>
      <c r="J155" s="3">
        <v>2008</v>
      </c>
      <c r="K155" s="3" t="s">
        <v>66</v>
      </c>
      <c r="L155" s="3" t="s">
        <v>74</v>
      </c>
      <c r="M155" s="28"/>
      <c r="N155" s="3"/>
    </row>
    <row r="156" spans="1:14" s="12" customFormat="1" ht="47.25">
      <c r="A156" s="2" t="s">
        <v>112</v>
      </c>
      <c r="B156" s="26">
        <v>127</v>
      </c>
      <c r="C156" s="26">
        <v>1</v>
      </c>
      <c r="D156" s="40" t="s">
        <v>136</v>
      </c>
      <c r="E156" s="3" t="s">
        <v>195</v>
      </c>
      <c r="F156" s="3" t="s">
        <v>140</v>
      </c>
      <c r="G156" s="3" t="s">
        <v>134</v>
      </c>
      <c r="H156" s="3">
        <v>2008</v>
      </c>
      <c r="I156" s="3" t="s">
        <v>61</v>
      </c>
      <c r="J156" s="3">
        <v>2008</v>
      </c>
      <c r="K156" s="3" t="s">
        <v>66</v>
      </c>
      <c r="L156" s="3" t="s">
        <v>74</v>
      </c>
      <c r="M156" s="28"/>
      <c r="N156" s="3"/>
    </row>
    <row r="157" spans="1:14" s="12" customFormat="1" ht="47.25">
      <c r="A157" s="2" t="s">
        <v>112</v>
      </c>
      <c r="B157" s="26">
        <v>128</v>
      </c>
      <c r="C157" s="26">
        <v>1</v>
      </c>
      <c r="D157" s="40" t="s">
        <v>113</v>
      </c>
      <c r="E157" s="3" t="s">
        <v>195</v>
      </c>
      <c r="F157" s="3" t="s">
        <v>140</v>
      </c>
      <c r="G157" s="3" t="s">
        <v>198</v>
      </c>
      <c r="H157" s="3">
        <v>2008</v>
      </c>
      <c r="I157" s="3" t="s">
        <v>67</v>
      </c>
      <c r="J157" s="3">
        <v>2008</v>
      </c>
      <c r="K157" s="3" t="s">
        <v>66</v>
      </c>
      <c r="L157" s="3" t="s">
        <v>74</v>
      </c>
      <c r="M157" s="28"/>
      <c r="N157" s="46"/>
    </row>
    <row r="158" spans="1:14" s="12" customFormat="1" ht="78.75">
      <c r="A158" s="2" t="s">
        <v>112</v>
      </c>
      <c r="B158" s="26">
        <v>129</v>
      </c>
      <c r="C158" s="26">
        <v>1</v>
      </c>
      <c r="D158" s="40" t="s">
        <v>114</v>
      </c>
      <c r="E158" s="3" t="s">
        <v>195</v>
      </c>
      <c r="F158" s="3" t="s">
        <v>140</v>
      </c>
      <c r="G158" s="3" t="s">
        <v>198</v>
      </c>
      <c r="H158" s="3">
        <v>2008</v>
      </c>
      <c r="I158" s="3" t="s">
        <v>67</v>
      </c>
      <c r="J158" s="3">
        <v>2008</v>
      </c>
      <c r="K158" s="3" t="s">
        <v>66</v>
      </c>
      <c r="L158" s="3" t="s">
        <v>74</v>
      </c>
      <c r="M158" s="28"/>
      <c r="N158" s="46"/>
    </row>
    <row r="159" spans="1:14" ht="51">
      <c r="A159" s="73" t="s">
        <v>95</v>
      </c>
      <c r="B159" s="26">
        <v>130</v>
      </c>
      <c r="C159" s="26">
        <v>1</v>
      </c>
      <c r="D159" s="40" t="s">
        <v>236</v>
      </c>
      <c r="E159" s="3" t="s">
        <v>195</v>
      </c>
      <c r="F159" s="3" t="s">
        <v>140</v>
      </c>
      <c r="G159" s="3" t="s">
        <v>198</v>
      </c>
      <c r="H159" s="3">
        <v>2008</v>
      </c>
      <c r="I159" s="3" t="s">
        <v>61</v>
      </c>
      <c r="J159" s="3">
        <v>2008</v>
      </c>
      <c r="K159" s="3" t="s">
        <v>61</v>
      </c>
      <c r="L159" s="3" t="s">
        <v>74</v>
      </c>
      <c r="M159" s="26"/>
      <c r="N159" s="26"/>
    </row>
    <row r="160" spans="1:14" ht="51">
      <c r="A160" s="73" t="s">
        <v>95</v>
      </c>
      <c r="B160" s="26">
        <v>131</v>
      </c>
      <c r="C160" s="26">
        <v>1</v>
      </c>
      <c r="D160" s="40" t="s">
        <v>43</v>
      </c>
      <c r="E160" s="3" t="s">
        <v>195</v>
      </c>
      <c r="F160" s="3" t="s">
        <v>183</v>
      </c>
      <c r="G160" s="3" t="s">
        <v>198</v>
      </c>
      <c r="H160" s="3">
        <v>2008</v>
      </c>
      <c r="I160" s="3" t="s">
        <v>61</v>
      </c>
      <c r="J160" s="3">
        <v>2008</v>
      </c>
      <c r="K160" s="3" t="s">
        <v>61</v>
      </c>
      <c r="L160" s="3" t="s">
        <v>74</v>
      </c>
      <c r="M160" s="26"/>
      <c r="N160" s="26"/>
    </row>
    <row r="161" spans="1:14" ht="51">
      <c r="A161" s="73" t="s">
        <v>95</v>
      </c>
      <c r="B161" s="26">
        <v>132</v>
      </c>
      <c r="C161" s="26">
        <v>1</v>
      </c>
      <c r="D161" s="40" t="s">
        <v>237</v>
      </c>
      <c r="E161" s="3" t="s">
        <v>195</v>
      </c>
      <c r="F161" s="3" t="s">
        <v>183</v>
      </c>
      <c r="G161" s="3" t="s">
        <v>198</v>
      </c>
      <c r="H161" s="3">
        <v>2008</v>
      </c>
      <c r="I161" s="3" t="s">
        <v>67</v>
      </c>
      <c r="J161" s="3">
        <v>2008</v>
      </c>
      <c r="K161" s="3" t="s">
        <v>66</v>
      </c>
      <c r="L161" s="3" t="s">
        <v>74</v>
      </c>
      <c r="M161" s="26"/>
      <c r="N161" s="26"/>
    </row>
    <row r="162" spans="1:14" ht="51">
      <c r="A162" s="73" t="s">
        <v>95</v>
      </c>
      <c r="B162" s="26">
        <v>133</v>
      </c>
      <c r="C162" s="26">
        <v>1</v>
      </c>
      <c r="D162" s="95" t="s">
        <v>42</v>
      </c>
      <c r="E162" s="96" t="s">
        <v>195</v>
      </c>
      <c r="F162" s="96" t="s">
        <v>140</v>
      </c>
      <c r="G162" s="96" t="s">
        <v>198</v>
      </c>
      <c r="H162" s="96">
        <v>2008</v>
      </c>
      <c r="I162" s="96" t="s">
        <v>61</v>
      </c>
      <c r="J162" s="96">
        <v>2008</v>
      </c>
      <c r="K162" s="96" t="s">
        <v>67</v>
      </c>
      <c r="L162" s="96" t="s">
        <v>74</v>
      </c>
      <c r="M162" s="98"/>
      <c r="N162" s="103"/>
    </row>
    <row r="163" spans="1:14" ht="47.25">
      <c r="A163" s="2" t="s">
        <v>41</v>
      </c>
      <c r="B163" s="26">
        <v>134</v>
      </c>
      <c r="C163" s="26">
        <v>1</v>
      </c>
      <c r="D163" s="40" t="s">
        <v>30</v>
      </c>
      <c r="E163" s="3" t="s">
        <v>195</v>
      </c>
      <c r="F163" s="3" t="s">
        <v>140</v>
      </c>
      <c r="G163" s="3" t="s">
        <v>198</v>
      </c>
      <c r="H163" s="3">
        <v>2008</v>
      </c>
      <c r="I163" s="3" t="s">
        <v>61</v>
      </c>
      <c r="J163" s="3">
        <v>2008</v>
      </c>
      <c r="K163" s="3" t="s">
        <v>58</v>
      </c>
      <c r="L163" s="3" t="s">
        <v>74</v>
      </c>
      <c r="M163" s="26"/>
      <c r="N163" s="26"/>
    </row>
    <row r="164" spans="1:14" s="14" customFormat="1" ht="51">
      <c r="A164" s="2" t="s">
        <v>89</v>
      </c>
      <c r="B164" s="26">
        <v>135</v>
      </c>
      <c r="C164" s="26">
        <v>1</v>
      </c>
      <c r="D164" s="40" t="s">
        <v>72</v>
      </c>
      <c r="E164" s="3" t="s">
        <v>195</v>
      </c>
      <c r="F164" s="3" t="s">
        <v>140</v>
      </c>
      <c r="G164" s="3" t="s">
        <v>198</v>
      </c>
      <c r="H164" s="3">
        <v>2008</v>
      </c>
      <c r="I164" s="3" t="s">
        <v>67</v>
      </c>
      <c r="J164" s="3">
        <v>2008</v>
      </c>
      <c r="K164" s="3" t="s">
        <v>215</v>
      </c>
      <c r="L164" s="3" t="s">
        <v>74</v>
      </c>
      <c r="M164" s="3"/>
      <c r="N164" s="3"/>
    </row>
    <row r="165" spans="1:14" s="14" customFormat="1" ht="51">
      <c r="A165" s="2" t="s">
        <v>89</v>
      </c>
      <c r="B165" s="26">
        <v>136</v>
      </c>
      <c r="C165" s="26">
        <v>1</v>
      </c>
      <c r="D165" s="40" t="s">
        <v>73</v>
      </c>
      <c r="E165" s="3" t="s">
        <v>195</v>
      </c>
      <c r="F165" s="3" t="s">
        <v>140</v>
      </c>
      <c r="G165" s="3" t="s">
        <v>198</v>
      </c>
      <c r="H165" s="3">
        <v>2008</v>
      </c>
      <c r="I165" s="3" t="s">
        <v>67</v>
      </c>
      <c r="J165" s="3">
        <v>2008</v>
      </c>
      <c r="K165" s="3" t="s">
        <v>66</v>
      </c>
      <c r="L165" s="3" t="s">
        <v>74</v>
      </c>
      <c r="M165" s="3"/>
      <c r="N165" s="3"/>
    </row>
    <row r="166" spans="1:14" s="14" customFormat="1" ht="47.25">
      <c r="A166" s="2" t="s">
        <v>177</v>
      </c>
      <c r="B166" s="26">
        <v>137</v>
      </c>
      <c r="C166" s="26">
        <v>1</v>
      </c>
      <c r="D166" s="40" t="s">
        <v>193</v>
      </c>
      <c r="E166" s="3" t="s">
        <v>195</v>
      </c>
      <c r="F166" s="3" t="s">
        <v>140</v>
      </c>
      <c r="G166" s="3" t="s">
        <v>198</v>
      </c>
      <c r="H166" s="3">
        <v>2008</v>
      </c>
      <c r="I166" s="3" t="s">
        <v>115</v>
      </c>
      <c r="J166" s="3">
        <v>2008</v>
      </c>
      <c r="K166" s="3" t="s">
        <v>66</v>
      </c>
      <c r="L166" s="3" t="s">
        <v>74</v>
      </c>
      <c r="M166" s="3"/>
      <c r="N166" s="3"/>
    </row>
    <row r="167" spans="1:14" s="14" customFormat="1" ht="47.25">
      <c r="A167" s="2" t="s">
        <v>177</v>
      </c>
      <c r="B167" s="26">
        <v>138</v>
      </c>
      <c r="C167" s="26">
        <v>1</v>
      </c>
      <c r="D167" s="40" t="s">
        <v>178</v>
      </c>
      <c r="E167" s="3" t="s">
        <v>195</v>
      </c>
      <c r="F167" s="3" t="s">
        <v>140</v>
      </c>
      <c r="G167" s="3" t="s">
        <v>198</v>
      </c>
      <c r="H167" s="3">
        <v>2008</v>
      </c>
      <c r="I167" s="3" t="s">
        <v>115</v>
      </c>
      <c r="J167" s="3">
        <v>2008</v>
      </c>
      <c r="K167" s="3" t="s">
        <v>66</v>
      </c>
      <c r="L167" s="3" t="s">
        <v>74</v>
      </c>
      <c r="M167" s="3"/>
      <c r="N167" s="3"/>
    </row>
    <row r="168" spans="1:14" ht="15.75">
      <c r="A168" s="84"/>
      <c r="B168" s="23"/>
      <c r="C168" s="1"/>
      <c r="D168" s="28"/>
      <c r="E168" s="23"/>
      <c r="F168" s="88"/>
      <c r="G168" s="28"/>
      <c r="H168" s="51"/>
      <c r="I168" s="28"/>
      <c r="J168" s="28"/>
      <c r="K168" s="28"/>
      <c r="L168" s="32"/>
      <c r="M168" s="28"/>
      <c r="N168" s="28"/>
    </row>
    <row r="169" spans="1:14" ht="15.75">
      <c r="A169" s="75"/>
      <c r="B169" s="30"/>
      <c r="C169" s="35"/>
      <c r="D169" s="20"/>
      <c r="E169" s="30"/>
      <c r="F169" s="20"/>
      <c r="G169" s="59" t="s">
        <v>175</v>
      </c>
      <c r="H169" s="20"/>
      <c r="I169" s="20"/>
      <c r="J169" s="20"/>
      <c r="K169" s="20"/>
      <c r="L169" s="19"/>
      <c r="M169" s="20"/>
      <c r="N169" s="20"/>
    </row>
    <row r="170" spans="1:16" ht="17.25" customHeight="1">
      <c r="A170" s="75"/>
      <c r="B170" s="30"/>
      <c r="C170" s="35"/>
      <c r="D170" s="20"/>
      <c r="E170" s="11"/>
      <c r="F170" s="20"/>
      <c r="G170" s="20"/>
      <c r="H170" s="93" t="s">
        <v>218</v>
      </c>
      <c r="I170" s="20"/>
      <c r="J170" s="20"/>
      <c r="K170" s="20"/>
      <c r="L170" s="19"/>
      <c r="M170" s="20"/>
      <c r="N170" s="43"/>
      <c r="O170" s="35"/>
      <c r="P170" s="35"/>
    </row>
    <row r="171" spans="1:16" s="14" customFormat="1" ht="47.25">
      <c r="A171" s="121" t="s">
        <v>75</v>
      </c>
      <c r="B171" s="121"/>
      <c r="C171" s="121"/>
      <c r="D171" s="121"/>
      <c r="E171" s="122"/>
      <c r="F171" s="121"/>
      <c r="G171" s="121"/>
      <c r="H171" s="94">
        <f>B167</f>
        <v>138</v>
      </c>
      <c r="I171" s="104" t="s">
        <v>238</v>
      </c>
      <c r="J171" s="10"/>
      <c r="K171" s="9"/>
      <c r="L171" s="9"/>
      <c r="M171" s="9"/>
      <c r="N171" s="47"/>
      <c r="O171" s="9"/>
      <c r="P171" s="9"/>
    </row>
    <row r="172" spans="1:16" s="14" customFormat="1" ht="15.75" customHeight="1">
      <c r="A172" s="111" t="s">
        <v>52</v>
      </c>
      <c r="B172" s="111"/>
      <c r="C172" s="111"/>
      <c r="D172" s="111"/>
      <c r="E172" s="111"/>
      <c r="F172" s="111"/>
      <c r="G172" s="111"/>
      <c r="H172" s="37">
        <v>59</v>
      </c>
      <c r="I172" s="105">
        <v>58.3</v>
      </c>
      <c r="J172" s="124"/>
      <c r="K172" s="110"/>
      <c r="L172" s="9"/>
      <c r="M172" s="9"/>
      <c r="N172" s="54"/>
      <c r="O172" s="9"/>
      <c r="P172" s="9"/>
    </row>
    <row r="173" spans="1:16" s="14" customFormat="1" ht="16.5" customHeight="1">
      <c r="A173" s="111" t="s">
        <v>53</v>
      </c>
      <c r="B173" s="112"/>
      <c r="C173" s="112"/>
      <c r="D173" s="112"/>
      <c r="E173" s="112"/>
      <c r="F173" s="112"/>
      <c r="G173" s="112"/>
      <c r="H173" s="3">
        <f>C122+C112+C111+C108+C106+C105+C75+C73+C71+C69+C38+C35+C30+C28+C26+C24+C16</f>
        <v>17</v>
      </c>
      <c r="I173" s="107">
        <v>39.3</v>
      </c>
      <c r="J173" s="109"/>
      <c r="K173" s="110"/>
      <c r="L173" s="9"/>
      <c r="M173" s="9"/>
      <c r="N173" s="54"/>
      <c r="O173" s="9"/>
      <c r="P173" s="9"/>
    </row>
    <row r="174" spans="1:16" s="14" customFormat="1" ht="16.5" customHeight="1">
      <c r="A174" s="111" t="s">
        <v>76</v>
      </c>
      <c r="B174" s="111"/>
      <c r="C174" s="111"/>
      <c r="D174" s="111"/>
      <c r="E174" s="111"/>
      <c r="F174" s="111"/>
      <c r="G174" s="111"/>
      <c r="H174" s="3">
        <f>C146+C133+C132+C131+C130+C129+C128+C127+C126+C125+C124+C123+C121+C120+C118+C115+C114+C110+C109+C107+C104+C103+C79+C78+C77+C76+C72+C63+C61+C29+C27+C25+C23+C21+C18+C17+C13+C12</f>
        <v>38</v>
      </c>
      <c r="I174" s="107">
        <v>17.1</v>
      </c>
      <c r="J174" s="7"/>
      <c r="K174" s="8"/>
      <c r="L174" s="9"/>
      <c r="M174" s="9"/>
      <c r="N174" s="54"/>
      <c r="O174" s="9"/>
      <c r="P174" s="9"/>
    </row>
    <row r="175" spans="1:16" s="14" customFormat="1" ht="16.5" customHeight="1">
      <c r="A175" s="111" t="s">
        <v>77</v>
      </c>
      <c r="B175" s="111"/>
      <c r="C175" s="111"/>
      <c r="D175" s="111"/>
      <c r="E175" s="111"/>
      <c r="F175" s="111"/>
      <c r="G175" s="111"/>
      <c r="H175" s="3">
        <f>C62+C37+C36+C33</f>
        <v>4</v>
      </c>
      <c r="I175" s="107">
        <v>1.9</v>
      </c>
      <c r="J175" s="7"/>
      <c r="K175" s="8"/>
      <c r="L175" s="9"/>
      <c r="M175" s="9"/>
      <c r="N175" s="54"/>
      <c r="O175" s="9"/>
      <c r="P175" s="9"/>
    </row>
    <row r="176" spans="1:16" s="14" customFormat="1" ht="16.5" customHeight="1">
      <c r="A176" s="111" t="s">
        <v>78</v>
      </c>
      <c r="B176" s="111"/>
      <c r="C176" s="111"/>
      <c r="D176" s="111"/>
      <c r="E176" s="111"/>
      <c r="F176" s="111"/>
      <c r="G176" s="111"/>
      <c r="H176" s="3">
        <v>0</v>
      </c>
      <c r="I176" s="107">
        <v>0</v>
      </c>
      <c r="J176" s="7"/>
      <c r="K176" s="8"/>
      <c r="L176" s="9"/>
      <c r="M176" s="9"/>
      <c r="N176" s="54"/>
      <c r="O176" s="9"/>
      <c r="P176" s="9"/>
    </row>
    <row r="177" spans="1:16" s="49" customFormat="1" ht="16.5" customHeight="1">
      <c r="A177" s="111" t="s">
        <v>54</v>
      </c>
      <c r="B177" s="111"/>
      <c r="C177" s="111"/>
      <c r="D177" s="111"/>
      <c r="E177" s="111"/>
      <c r="F177" s="111"/>
      <c r="G177" s="111"/>
      <c r="H177" s="85">
        <f>C134+C119+C117+C116+C113+C102+C74+C70+C68+C67+C66+C65+C64+C60+C50+C34+C22+C20+C19+C15+C14+C11+C10</f>
        <v>23</v>
      </c>
      <c r="I177" s="106">
        <v>37.5</v>
      </c>
      <c r="J177" s="10"/>
      <c r="K177" s="9"/>
      <c r="L177" s="9"/>
      <c r="M177" s="9"/>
      <c r="N177" s="47"/>
      <c r="O177" s="55"/>
      <c r="P177" s="55"/>
    </row>
    <row r="178" spans="1:9" ht="15.75">
      <c r="A178" s="108" t="s">
        <v>185</v>
      </c>
      <c r="B178" s="108"/>
      <c r="C178" s="108"/>
      <c r="D178" s="108"/>
      <c r="E178" s="108"/>
      <c r="F178" s="108"/>
      <c r="G178" s="108"/>
      <c r="H178" s="64">
        <f>C167+C166+C165+C164+C163+C162+C161+C160+C159+C158+C157+C156+C155+C154+C153+C152+C151+C150+C149+C148+C147+C145+C144+C143+C142+C141+C140+C139+C138+C137+C93+C92+C91+C90+C89+C88+C87+C86+C85+C84+C83+C56+C55+C54+C53+C52+C51+C49+C48+C47+C46+C45+C44+C43+C42+C41</f>
        <v>56</v>
      </c>
      <c r="I178" s="64">
        <v>4.2</v>
      </c>
    </row>
    <row r="179" spans="1:16" s="14" customFormat="1" ht="15.75">
      <c r="A179" s="108" t="s">
        <v>55</v>
      </c>
      <c r="B179" s="108"/>
      <c r="C179" s="108"/>
      <c r="D179" s="108"/>
      <c r="E179" s="108"/>
      <c r="F179" s="108"/>
      <c r="G179" s="108"/>
      <c r="H179" s="5">
        <v>0</v>
      </c>
      <c r="I179" s="106">
        <v>0</v>
      </c>
      <c r="J179" s="9"/>
      <c r="K179" s="9"/>
      <c r="L179" s="9"/>
      <c r="M179" s="9"/>
      <c r="N179" s="47"/>
      <c r="O179" s="9"/>
      <c r="P179" s="9"/>
    </row>
    <row r="181" ht="15.75">
      <c r="A181" s="76"/>
    </row>
    <row r="182" ht="15.75">
      <c r="A182" s="77"/>
    </row>
    <row r="183" ht="15.75">
      <c r="A183" s="77"/>
    </row>
    <row r="184" ht="15.75">
      <c r="A184" s="77"/>
    </row>
    <row r="185" ht="15.75">
      <c r="A185" s="76"/>
    </row>
    <row r="186" ht="15.75">
      <c r="A186" s="77"/>
    </row>
    <row r="187" ht="15.75">
      <c r="A187" s="78"/>
    </row>
    <row r="188" ht="15.75">
      <c r="A188" s="78"/>
    </row>
    <row r="189" ht="15.75">
      <c r="A189" s="78"/>
    </row>
    <row r="190" ht="15.75">
      <c r="A190" s="77"/>
    </row>
    <row r="191" ht="15.75">
      <c r="A191" s="78"/>
    </row>
    <row r="192" ht="15.75">
      <c r="A192" s="78"/>
    </row>
    <row r="193" ht="15.75">
      <c r="A193" s="78"/>
    </row>
    <row r="194" ht="15.75">
      <c r="A194" s="76"/>
    </row>
    <row r="195" ht="15.75">
      <c r="A195" s="77"/>
    </row>
    <row r="196" ht="15.75">
      <c r="A196" s="77"/>
    </row>
    <row r="197" ht="15.75">
      <c r="A197" s="77"/>
    </row>
    <row r="198" ht="15.75">
      <c r="A198" s="76"/>
    </row>
    <row r="199" ht="15.75">
      <c r="A199" s="77"/>
    </row>
    <row r="200" ht="15.75">
      <c r="A200" s="77"/>
    </row>
    <row r="201" ht="15.75">
      <c r="A201" s="77"/>
    </row>
    <row r="202" ht="15.75">
      <c r="A202" s="76"/>
    </row>
    <row r="203" ht="15.75">
      <c r="A203" s="77"/>
    </row>
    <row r="204" ht="15.75">
      <c r="A204" s="77"/>
    </row>
    <row r="205" ht="15.75">
      <c r="A205" s="76"/>
    </row>
    <row r="206" ht="15.75">
      <c r="A206" s="77"/>
    </row>
    <row r="207" ht="15.75">
      <c r="A207" s="77"/>
    </row>
    <row r="208" ht="15.75">
      <c r="A208" s="76"/>
    </row>
    <row r="209" ht="15.75">
      <c r="A209" s="77"/>
    </row>
    <row r="210" ht="15.75">
      <c r="A210" s="77"/>
    </row>
    <row r="211" ht="15.75">
      <c r="A211" s="76"/>
    </row>
    <row r="212" ht="15.75">
      <c r="A212" s="77"/>
    </row>
    <row r="213" ht="15.75">
      <c r="A213" s="77"/>
    </row>
    <row r="214" ht="15.75">
      <c r="A214" s="79"/>
    </row>
    <row r="215" ht="15.75">
      <c r="A215" s="80"/>
    </row>
    <row r="216" ht="15.75">
      <c r="A216" s="80"/>
    </row>
    <row r="217" ht="15.75">
      <c r="A217" s="81"/>
    </row>
  </sheetData>
  <mergeCells count="19">
    <mergeCell ref="O65:P65"/>
    <mergeCell ref="A171:G171"/>
    <mergeCell ref="P117:S117"/>
    <mergeCell ref="J172:K172"/>
    <mergeCell ref="C136:E136"/>
    <mergeCell ref="K1:N1"/>
    <mergeCell ref="A1:D1"/>
    <mergeCell ref="A178:G178"/>
    <mergeCell ref="A177:G177"/>
    <mergeCell ref="D2:J2"/>
    <mergeCell ref="D3:K4"/>
    <mergeCell ref="A172:G172"/>
    <mergeCell ref="F5:G5"/>
    <mergeCell ref="A179:G179"/>
    <mergeCell ref="J173:K173"/>
    <mergeCell ref="A174:G174"/>
    <mergeCell ref="A175:G175"/>
    <mergeCell ref="A176:G176"/>
    <mergeCell ref="A173:G173"/>
  </mergeCells>
  <dataValidations count="1">
    <dataValidation type="textLength" allowBlank="1" showInputMessage="1" showErrorMessage="1" sqref="A171">
      <formula1>0</formula1>
      <formula2>240</formula2>
    </dataValidation>
  </dataValidation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65" r:id="rId3"/>
  <rowBreaks count="11" manualBreakCount="11">
    <brk id="5" max="14" man="1"/>
    <brk id="20" max="14" man="1"/>
    <brk id="35" max="14" man="1"/>
    <brk id="67" max="14" man="1"/>
    <brk id="80" max="14" man="1"/>
    <brk id="99" max="14" man="1"/>
    <brk id="111" max="14" man="1"/>
    <brk id="124" max="14" man="1"/>
    <brk id="152" max="14" man="1"/>
    <brk id="165" max="14" man="1"/>
    <brk id="180" max="14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Shparaga_ZE</dc:creator>
  <cp:keywords/>
  <dc:description/>
  <cp:lastModifiedBy>volkova_ll</cp:lastModifiedBy>
  <cp:lastPrinted>2008-10-21T01:11:51Z</cp:lastPrinted>
  <dcterms:created xsi:type="dcterms:W3CDTF">2008-07-31T13:28:50Z</dcterms:created>
  <dcterms:modified xsi:type="dcterms:W3CDTF">2008-10-28T02:37:29Z</dcterms:modified>
  <cp:category/>
  <cp:version/>
  <cp:contentType/>
  <cp:contentStatus/>
</cp:coreProperties>
</file>